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<sst xmlns="http://schemas.openxmlformats.org/spreadsheetml/2006/main" uniqueCount="892">
  <si>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</si>
  <si>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</si>
  <si>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</si>
  <si>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</si>
  <si>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</si>
  <si>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</si>
  <si>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</si>
  <si>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</si>
  <si>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</si>
  <si>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</si>
  <si>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</si>
  <si>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</si>
  <si>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</si>
  <si>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</si>
  <si>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</si>
  <si>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</si>
  <si>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</si>
  <si>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</si>
  <si>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</si>
  <si>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</si>
  <si>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</si>
  <si>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</si>
  <si>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MIA000043308316</t>
  </si>
  <si>
    <t>alibaba</t>
  </si>
  <si>
    <t>Golda M Leacock 8401110047</t>
  </si>
  <si>
    <t>1 (246) 828-5068</t>
  </si>
  <si>
    <t>hair pieces</t>
  </si>
  <si>
    <t>25305</t>
  </si>
  <si>
    <t>DTP</t>
  </si>
  <si>
    <t>2025-04-22</t>
  </si>
  <si>
    <t>goldal@outlook.com</t>
  </si>
  <si>
    <t>MIA000043308108</t>
  </si>
  <si>
    <t>TEMU</t>
  </si>
  <si>
    <t>Shelley Juliette Blades 671206-0182</t>
  </si>
  <si>
    <t>* Exchange rates are downloaded daily from https://openexchangerates.org/</t>
  </si>
  <si>
    <t>jewellery and clothing</t>
  </si>
  <si>
    <t>25431</t>
  </si>
  <si>
    <t>julishe@hotmail.com</t>
  </si>
  <si>
    <t>MIA000043308063</t>
  </si>
  <si>
    <t>SHEIN</t>
  </si>
  <si>
    <t>Karen Harding 720318-0026</t>
  </si>
  <si>
    <t>SKIRTS OF OTHER MATERIALS</t>
  </si>
  <si>
    <t>30416</t>
  </si>
  <si>
    <t>specialkrl@hotmail.com</t>
  </si>
  <si>
    <t>MIA000043308009</t>
  </si>
  <si>
    <t>Clayton Browne 5910260073</t>
  </si>
  <si>
    <t>Drawer Divider  AND  Shirt</t>
  </si>
  <si>
    <t>612739</t>
  </si>
  <si>
    <t>claytonrb@live.com</t>
  </si>
  <si>
    <t>MIA000043307938</t>
  </si>
  <si>
    <t>Tyra Griffith 9708080065</t>
  </si>
  <si>
    <t>clothes re</t>
  </si>
  <si>
    <t>25178</t>
  </si>
  <si>
    <t>fab_princess@hotmail.com</t>
  </si>
  <si>
    <t>MIA000043307906</t>
  </si>
  <si>
    <t>Nyeisha Cooke 0509120069</t>
  </si>
  <si>
    <t>Craft supplies</t>
  </si>
  <si>
    <t>43272</t>
  </si>
  <si>
    <t>nyeishacooke1227@gmail.com</t>
  </si>
  <si>
    <t>MIA000043307850</t>
  </si>
  <si>
    <t>Jeanette Firebrace 5103160148</t>
  </si>
  <si>
    <t>CLOTHING</t>
  </si>
  <si>
    <t>44575</t>
  </si>
  <si>
    <t>jfirebrace@gmail.com</t>
  </si>
  <si>
    <t>MIA000043307740</t>
  </si>
  <si>
    <t>know fashion style</t>
  </si>
  <si>
    <t>BEVERLEY DEFRETA BRATHWAITE 650521-0184</t>
  </si>
  <si>
    <t>clothing</t>
  </si>
  <si>
    <t>31384</t>
  </si>
  <si>
    <t>JABEWAY@HOTMAIL.COM</t>
  </si>
  <si>
    <t>MIA000043307592</t>
  </si>
  <si>
    <t>Ashah Forde 9804150127</t>
  </si>
  <si>
    <t>Clothes and nails</t>
  </si>
  <si>
    <t>42208</t>
  </si>
  <si>
    <t>Cashah158@gmail.com</t>
  </si>
  <si>
    <t>MIA000043307496</t>
  </si>
  <si>
    <t>Anthony Gill 670527-0012</t>
  </si>
  <si>
    <t>Clothes</t>
  </si>
  <si>
    <t>42703</t>
  </si>
  <si>
    <t>anthonygill195@gmail.com</t>
  </si>
  <si>
    <t>MIA000043307471</t>
  </si>
  <si>
    <t>Hadley Bourne 751208-0016</t>
  </si>
  <si>
    <t>TOOLS (GAMES)</t>
  </si>
  <si>
    <t>5148</t>
  </si>
  <si>
    <t>bogarde83@hotmail.com</t>
  </si>
  <si>
    <t>MIA000043307450</t>
  </si>
  <si>
    <t>MIA000043307378</t>
  </si>
  <si>
    <t>Mariko Gill 32381819821221</t>
  </si>
  <si>
    <t>Gym tights shirt sweatband silicone collander</t>
  </si>
  <si>
    <t>46537</t>
  </si>
  <si>
    <t>yellocrys@yahoo.com</t>
  </si>
  <si>
    <t>MIA000043307340</t>
  </si>
  <si>
    <t>Cheryl Bartlett 6206270081</t>
  </si>
  <si>
    <t>Clothing</t>
  </si>
  <si>
    <t>44823</t>
  </si>
  <si>
    <t>Bartlettdcheryl@gmail.com</t>
  </si>
  <si>
    <t>MIA000043306999</t>
  </si>
  <si>
    <t>EBAY</t>
  </si>
  <si>
    <t>DARIA GONSALVES 960419-0026</t>
  </si>
  <si>
    <t>VIDEO GAME CONSOLE</t>
  </si>
  <si>
    <t>35210</t>
  </si>
  <si>
    <t>daria_gonsalves@hotmail.com</t>
  </si>
  <si>
    <t>MIA000043306897</t>
  </si>
  <si>
    <t>AMAZON</t>
  </si>
  <si>
    <t>ELWYN WILLIAMS 911220-0036</t>
  </si>
  <si>
    <t>NYX</t>
  </si>
  <si>
    <t>10635</t>
  </si>
  <si>
    <t>eddie_z20@hotmail.com</t>
  </si>
  <si>
    <t>MIA000043306566</t>
  </si>
  <si>
    <t>Kianna Harding 0312100183</t>
  </si>
  <si>
    <t>skirt</t>
  </si>
  <si>
    <t>50604</t>
  </si>
  <si>
    <t>Kiannaharding@gmail.com</t>
  </si>
  <si>
    <t>MIA000043306564</t>
  </si>
  <si>
    <t>Shein</t>
  </si>
  <si>
    <t>Latoya Leandra Carter 8408100223</t>
  </si>
  <si>
    <t>Dress</t>
  </si>
  <si>
    <t>23407</t>
  </si>
  <si>
    <t>Latoyacarter@hotmail.co.uk</t>
  </si>
  <si>
    <t>MIA000043306471</t>
  </si>
  <si>
    <t>Vicki Estwick 900207-0101</t>
  </si>
  <si>
    <t>51575</t>
  </si>
  <si>
    <t>howie441@gmail.com</t>
  </si>
  <si>
    <t>MIA000043306460</t>
  </si>
  <si>
    <t>JACK</t>
  </si>
  <si>
    <t>ANGELA CHASE 6005150120</t>
  </si>
  <si>
    <t>MASSAGE ACCESSORIES</t>
  </si>
  <si>
    <t>19264</t>
  </si>
  <si>
    <t>deljoy61@gmail.com</t>
  </si>
  <si>
    <t>MIA000043306407</t>
  </si>
  <si>
    <t>Natalia Parris 890107-0063</t>
  </si>
  <si>
    <t>46116</t>
  </si>
  <si>
    <t>nataliadparris@gmail.com</t>
  </si>
  <si>
    <t>MIA000043306303</t>
  </si>
  <si>
    <t>Philip Greenidge 671027-7051</t>
  </si>
  <si>
    <t>estimate book</t>
  </si>
  <si>
    <t>612804</t>
  </si>
  <si>
    <t>capitalg67@yahoo.com</t>
  </si>
  <si>
    <t>MIA000043306271</t>
  </si>
  <si>
    <t>Sophia Pinder Sophia Pinder 660209-0067</t>
  </si>
  <si>
    <t>Clothing clothing accessories sticky notes</t>
  </si>
  <si>
    <t>40731</t>
  </si>
  <si>
    <t>sophia.richard@hotmail.com</t>
  </si>
  <si>
    <t>MIA000043306231</t>
  </si>
  <si>
    <t>Paul Maughn 8810120116</t>
  </si>
  <si>
    <t>11891</t>
  </si>
  <si>
    <t>pauld38_5@hotmail.com</t>
  </si>
  <si>
    <t>MIA000043305819</t>
  </si>
  <si>
    <t>Adria Maynard 930118-0064</t>
  </si>
  <si>
    <t>Hammer drill</t>
  </si>
  <si>
    <t>25932</t>
  </si>
  <si>
    <t>adria_maynard@hotmail.com</t>
  </si>
  <si>
    <t>MIA000043305712</t>
  </si>
  <si>
    <t>Hazel Sarjeant 5501160021</t>
  </si>
  <si>
    <t>tailor sissors</t>
  </si>
  <si>
    <t>611959</t>
  </si>
  <si>
    <t>hsarjeant@gmail.com</t>
  </si>
  <si>
    <t>MIA000043305603</t>
  </si>
  <si>
    <t>WAREHOUSE</t>
  </si>
  <si>
    <t>SPEAKERS</t>
  </si>
  <si>
    <t>MIA000043305433</t>
  </si>
  <si>
    <t>VACAY</t>
  </si>
  <si>
    <t>JANINE ELAINE HINKSON 890420-7001</t>
  </si>
  <si>
    <t>SWIM</t>
  </si>
  <si>
    <t>28463</t>
  </si>
  <si>
    <t>janine.hinkson.89@hotmail.com</t>
  </si>
  <si>
    <t>MIA000043305423</t>
  </si>
  <si>
    <t>DORINDA BYNOE 700906-0083</t>
  </si>
  <si>
    <t>HAIR CONDITIONER</t>
  </si>
  <si>
    <t>18368</t>
  </si>
  <si>
    <t>lucineb@yahoo.com</t>
  </si>
  <si>
    <t>MIA000043305422</t>
  </si>
  <si>
    <t>SHELLY-ANN SMITH 730208-0101</t>
  </si>
  <si>
    <t>BAKEWARE</t>
  </si>
  <si>
    <t>9455</t>
  </si>
  <si>
    <t>kitteykat13@gmail.com</t>
  </si>
  <si>
    <t>MIA000043305312</t>
  </si>
  <si>
    <t>Lisa Hazel 7508290025</t>
  </si>
  <si>
    <t>Accessories</t>
  </si>
  <si>
    <t>37566</t>
  </si>
  <si>
    <t>jalisa2004@outlook.com</t>
  </si>
  <si>
    <t>MIA000043305307</t>
  </si>
  <si>
    <t>YUCAN-FULFILLMENT SERVICE FOR</t>
  </si>
  <si>
    <t>SOPHIA BUTCHER 711223-0029</t>
  </si>
  <si>
    <t>CLOTHES</t>
  </si>
  <si>
    <t>10415</t>
  </si>
  <si>
    <t>sbutcher6783@gmail.com</t>
  </si>
  <si>
    <t>MIA000043305112</t>
  </si>
  <si>
    <t>Reneka Inniss 821023-0044</t>
  </si>
  <si>
    <t>BOOK</t>
  </si>
  <si>
    <t>8225</t>
  </si>
  <si>
    <t>reneka.inniss@live.com</t>
  </si>
  <si>
    <t>MIA000043305055</t>
  </si>
  <si>
    <t>ANDREW ONEAL SPRINGER 7111130030</t>
  </si>
  <si>
    <t>CELL PHONE PLASTIC COVER</t>
  </si>
  <si>
    <t>35750</t>
  </si>
  <si>
    <t>barbadosdrew@yahoo.com</t>
  </si>
  <si>
    <t>MIA000043305027</t>
  </si>
  <si>
    <t>LOUIS</t>
  </si>
  <si>
    <t>TAMARA HUSBANDS 741209-0024</t>
  </si>
  <si>
    <t>CAR ACCESSORIES</t>
  </si>
  <si>
    <t>49051</t>
  </si>
  <si>
    <t>djtami1@gmail.com</t>
  </si>
  <si>
    <t>MIA000043305023</t>
  </si>
  <si>
    <t>TROY CHANDLER 750328-0013</t>
  </si>
  <si>
    <t>NYLON WEB HALTER</t>
  </si>
  <si>
    <t>28348</t>
  </si>
  <si>
    <t>eudore3128@yahoo.com</t>
  </si>
  <si>
    <t>MIA000043304548</t>
  </si>
  <si>
    <t>Vashti Cummins 7310190181</t>
  </si>
  <si>
    <t>Bra and underwear</t>
  </si>
  <si>
    <t>48399</t>
  </si>
  <si>
    <t>vashti.cummins@gmail.com</t>
  </si>
  <si>
    <t>MIA000043304545</t>
  </si>
  <si>
    <t>Hakeem Moses 0009270091</t>
  </si>
  <si>
    <t>Phone stand</t>
  </si>
  <si>
    <t>51595</t>
  </si>
  <si>
    <t>harmoses279@gmail.com</t>
  </si>
  <si>
    <t>MIA000043304414</t>
  </si>
  <si>
    <t>FASHION NOVA</t>
  </si>
  <si>
    <t>Shannen Worrell 0011120060</t>
  </si>
  <si>
    <t>45163</t>
  </si>
  <si>
    <t>Shannenaworrell20@gmail.com</t>
  </si>
  <si>
    <t>MIA000043304094</t>
  </si>
  <si>
    <t>LEO</t>
  </si>
  <si>
    <t>CYRILENE HUSBANDS BECKLES 720219-0125</t>
  </si>
  <si>
    <t>ARTS CRAFTS ACCESSORIES</t>
  </si>
  <si>
    <t>13373</t>
  </si>
  <si>
    <t>cyrilene.hb@gmail.com</t>
  </si>
  <si>
    <t>MIA000043304044</t>
  </si>
  <si>
    <t>GA 30168</t>
  </si>
  <si>
    <t>JACKIE WEEKES 6304220129</t>
  </si>
  <si>
    <t>CAR LIGHTS</t>
  </si>
  <si>
    <t>46219</t>
  </si>
  <si>
    <t>Jackieweekes327@gmail.com</t>
  </si>
  <si>
    <t>MIA000043303773</t>
  </si>
  <si>
    <t>AMAZON.COM</t>
  </si>
  <si>
    <t>SHAKERA DANIEL 910127-0123</t>
  </si>
  <si>
    <t>UNDERPANTS</t>
  </si>
  <si>
    <t>8085</t>
  </si>
  <si>
    <t>shakerajd@gmail.com</t>
  </si>
  <si>
    <t>MIA000043303753</t>
  </si>
  <si>
    <t>DIRT CYCLE INC</t>
  </si>
  <si>
    <t>SHAQUILLE ALLEYNE 9306290090</t>
  </si>
  <si>
    <t>PLASTIC TANK</t>
  </si>
  <si>
    <t>26787</t>
  </si>
  <si>
    <t>shaqalleyne@gmail.com</t>
  </si>
  <si>
    <t>MIA000043303724</t>
  </si>
  <si>
    <t>PA 18064</t>
  </si>
  <si>
    <t>PHILIP BELLE 600328-0176</t>
  </si>
  <si>
    <t>TOOLS</t>
  </si>
  <si>
    <t>12427</t>
  </si>
  <si>
    <t>bravodelta36@yahoo.com</t>
  </si>
  <si>
    <t>MIA000043303496</t>
  </si>
  <si>
    <t>ANEEFA ALI 92012001</t>
  </si>
  <si>
    <t>TOY</t>
  </si>
  <si>
    <t>44680</t>
  </si>
  <si>
    <t>aneefa.ali@gmail.com</t>
  </si>
  <si>
    <t>MIA000043303346</t>
  </si>
  <si>
    <t>HEATHER GILL 6905240120</t>
  </si>
  <si>
    <t>DECORATING ACCESSORIES</t>
  </si>
  <si>
    <t>23591</t>
  </si>
  <si>
    <t>slimfingers@hotmail.com</t>
  </si>
  <si>
    <t>MIA000043303204</t>
  </si>
  <si>
    <t>SHEIN FULFILLMENT</t>
  </si>
  <si>
    <t>ALICIA DRAKES 8706150060</t>
  </si>
  <si>
    <t>24638</t>
  </si>
  <si>
    <t>anita_minaj_9@live.com</t>
  </si>
  <si>
    <t>MIA000043303013</t>
  </si>
  <si>
    <t>Iyisha Gibson 8410300043</t>
  </si>
  <si>
    <t>Shoes</t>
  </si>
  <si>
    <t>17379</t>
  </si>
  <si>
    <t>iyisha25@gmail.com</t>
  </si>
  <si>
    <t>MIA000043302972</t>
  </si>
  <si>
    <t>MARIA BOYCE 7007210086</t>
  </si>
  <si>
    <t>BRACELET</t>
  </si>
  <si>
    <t>47742</t>
  </si>
  <si>
    <t>maria.boyce-taylor@cibcfcib.com</t>
  </si>
  <si>
    <t>MIA000043302870</t>
  </si>
  <si>
    <t>Tamisha Straker 911103-0061</t>
  </si>
  <si>
    <t>HANDBAG</t>
  </si>
  <si>
    <t>41238</t>
  </si>
  <si>
    <t>strakertamisha@yahoo.com</t>
  </si>
  <si>
    <t>MIA000043302860</t>
  </si>
  <si>
    <t>STACY LARRIER 7809250108</t>
  </si>
  <si>
    <t>9941</t>
  </si>
  <si>
    <t>stacylarrier@gmail.com</t>
  </si>
  <si>
    <t>MIA000043302808</t>
  </si>
  <si>
    <t>KEVIN AUSTIN 790918-0031</t>
  </si>
  <si>
    <t>PARTY PLATES CUPS NAPKINS</t>
  </si>
  <si>
    <t>661086</t>
  </si>
  <si>
    <t>nivekta@gmail.com</t>
  </si>
  <si>
    <t>MIA000043302787</t>
  </si>
  <si>
    <t>RECORDS</t>
  </si>
  <si>
    <t>ASHUR LYNCH 9924080055</t>
  </si>
  <si>
    <t>POSTER</t>
  </si>
  <si>
    <t>50862</t>
  </si>
  <si>
    <t>ashurj@outlook.com</t>
  </si>
  <si>
    <t>MIA000043302615</t>
  </si>
  <si>
    <t>PRASHAN SIMPSON 261092-0098</t>
  </si>
  <si>
    <t>RUBBER RING</t>
  </si>
  <si>
    <t>40861</t>
  </si>
  <si>
    <t>prashan_16@hotmail.com</t>
  </si>
  <si>
    <t>MIA000043302564</t>
  </si>
  <si>
    <t>Kathlyn Gooden 8309060021</t>
  </si>
  <si>
    <t>bag</t>
  </si>
  <si>
    <t>44086</t>
  </si>
  <si>
    <t>kathlyngooden@gmail.com</t>
  </si>
  <si>
    <t>MIA000043302372</t>
  </si>
  <si>
    <t>CHRISTIAN EDWARDS 031216-0070</t>
  </si>
  <si>
    <t>KNIVES  SPOONS</t>
  </si>
  <si>
    <t>50624</t>
  </si>
  <si>
    <t>ce78614@gmail.com</t>
  </si>
  <si>
    <t>MIA000043302366</t>
  </si>
  <si>
    <t>JOANNE BISHOP 771219-0029</t>
  </si>
  <si>
    <t>ACCESSORIES</t>
  </si>
  <si>
    <t>15014</t>
  </si>
  <si>
    <t>arthurjoanne@gmail.com</t>
  </si>
  <si>
    <t>MIA000043302363</t>
  </si>
  <si>
    <t>LIAN E RICHARDS 851020-0044</t>
  </si>
  <si>
    <t>SHOES</t>
  </si>
  <si>
    <t>5381</t>
  </si>
  <si>
    <t>lian_bishop@yahoo.com</t>
  </si>
  <si>
    <t>MIA000043302282</t>
  </si>
  <si>
    <t>EION GILL 7804238033</t>
  </si>
  <si>
    <t>SECURITY SYSTEM</t>
  </si>
  <si>
    <t>11366</t>
  </si>
  <si>
    <t>eiongill@yahoo.com</t>
  </si>
  <si>
    <t>MIA000043302278</t>
  </si>
  <si>
    <t>Janeen Walters 820420-0102</t>
  </si>
  <si>
    <t>CLOTHS</t>
  </si>
  <si>
    <t>612474</t>
  </si>
  <si>
    <t>janeendwalters@gmail.com</t>
  </si>
  <si>
    <t>MIA000043302172</t>
  </si>
  <si>
    <t>MIA000043301945</t>
  </si>
  <si>
    <t>DESMOND BLACKMAN 481118-0118</t>
  </si>
  <si>
    <t>MEDICAL SUPPLIES</t>
  </si>
  <si>
    <t>610289</t>
  </si>
  <si>
    <t>desmond_blackman@hotmail.com</t>
  </si>
  <si>
    <t>MIA000043301834</t>
  </si>
  <si>
    <t>Ashley stewart</t>
  </si>
  <si>
    <t>Laurie Ann Smith Bovell 671119-0105</t>
  </si>
  <si>
    <t>COTTON BLOUSES</t>
  </si>
  <si>
    <t>51499</t>
  </si>
  <si>
    <t>lauriehyac@gmail.com</t>
  </si>
  <si>
    <t>MIA000043301773</t>
  </si>
  <si>
    <t>ORGANIZER</t>
  </si>
  <si>
    <t>MIA000043301727</t>
  </si>
  <si>
    <t>Denver Rowe 791103-0059</t>
  </si>
  <si>
    <t>7365</t>
  </si>
  <si>
    <t>denverrowe@hotmail.com</t>
  </si>
  <si>
    <t>MIA000043301381</t>
  </si>
  <si>
    <t>TRACIE BOYCE 7201160061</t>
  </si>
  <si>
    <t>13841</t>
  </si>
  <si>
    <t>traciesb4@gmail.com</t>
  </si>
  <si>
    <t>MIA000043301012</t>
  </si>
  <si>
    <t>HAKEEM MOSES 0009270091</t>
  </si>
  <si>
    <t>SILCONE</t>
  </si>
  <si>
    <t>MIA000043301002</t>
  </si>
  <si>
    <t>PARTY BALLOONS</t>
  </si>
  <si>
    <t>MIA000043300949</t>
  </si>
  <si>
    <t>HALEY</t>
  </si>
  <si>
    <t>HALDEANE CADOGAN 680711-0199</t>
  </si>
  <si>
    <t>EARPHONE</t>
  </si>
  <si>
    <t>50268</t>
  </si>
  <si>
    <t>ct_rentals@hotmail.com</t>
  </si>
  <si>
    <t>MIA000043300866</t>
  </si>
  <si>
    <t>DARIA HARDING 850219-0120</t>
  </si>
  <si>
    <t>EARPODS</t>
  </si>
  <si>
    <t>45656</t>
  </si>
  <si>
    <t>bulma2004@hotmail.com</t>
  </si>
  <si>
    <t>MIA000043300818</t>
  </si>
  <si>
    <t>PEDAHEL WILLIAMS 901120-0137</t>
  </si>
  <si>
    <t>DIETARY SUPPLEMENTS</t>
  </si>
  <si>
    <t>19047</t>
  </si>
  <si>
    <t>pedahelw@gmail.com</t>
  </si>
  <si>
    <t>MIA000043300810</t>
  </si>
  <si>
    <t>Kayla MCClean Husbands 980120-0065</t>
  </si>
  <si>
    <t>BABY CLOTHES</t>
  </si>
  <si>
    <t>51634</t>
  </si>
  <si>
    <t>phillipskayla98@outlook.com</t>
  </si>
  <si>
    <t>MIA000043300799</t>
  </si>
  <si>
    <t>PATRICIA BYNOE 24815219650725</t>
  </si>
  <si>
    <t>48721</t>
  </si>
  <si>
    <t>patbynoe555@gmail.com</t>
  </si>
  <si>
    <t>MIA000043300770</t>
  </si>
  <si>
    <t>TIFFANY BISHOP 900323-0027</t>
  </si>
  <si>
    <t>44761</t>
  </si>
  <si>
    <t>bishoptiffany96@gmail.com</t>
  </si>
  <si>
    <t>MIA000043300697</t>
  </si>
  <si>
    <t>Tonya Cottle 8703180045</t>
  </si>
  <si>
    <t>Shirts</t>
  </si>
  <si>
    <t>50438</t>
  </si>
  <si>
    <t>cottletonya@gmail.com</t>
  </si>
  <si>
    <t>MIA000043300548</t>
  </si>
  <si>
    <t>Trudy Eversley 730902-0027</t>
  </si>
  <si>
    <t>28775</t>
  </si>
  <si>
    <t>MISSSHORTBOSS@YAHOO.COM</t>
  </si>
  <si>
    <t>MIA000043300528</t>
  </si>
  <si>
    <t>RICKFORD FRASER 261169-7059</t>
  </si>
  <si>
    <t>PANT SUIT</t>
  </si>
  <si>
    <t>48031</t>
  </si>
  <si>
    <t>rickymfraser88@gmail.com</t>
  </si>
  <si>
    <t>MIA000043300481</t>
  </si>
  <si>
    <t>Duree Corbin 950721-0053</t>
  </si>
  <si>
    <t>Lights  AND  Jewlry</t>
  </si>
  <si>
    <t>14705</t>
  </si>
  <si>
    <t>dureecorbin@gmail.com</t>
  </si>
  <si>
    <t>MIA000043300364</t>
  </si>
  <si>
    <t>WILDMANT</t>
  </si>
  <si>
    <t>HARTLEY OMAR JORDAN JORDAN 647519571130</t>
  </si>
  <si>
    <t>UNDERWEAR</t>
  </si>
  <si>
    <t>38982</t>
  </si>
  <si>
    <t>chromwel@protonmail.com</t>
  </si>
  <si>
    <t>MIA000043300262</t>
  </si>
  <si>
    <t>USPS</t>
  </si>
  <si>
    <t>PET SUPPLIES</t>
  </si>
  <si>
    <t>MIA000043300260</t>
  </si>
  <si>
    <t>SADE BROWNE 8908290128</t>
  </si>
  <si>
    <t>GLASSES CURRENT</t>
  </si>
  <si>
    <t>26371</t>
  </si>
  <si>
    <t>sadebrowne279@gmail.com</t>
  </si>
  <si>
    <t>MIA000043299989</t>
  </si>
  <si>
    <t>YOLANDEMARIE BRANKER 790119-0061</t>
  </si>
  <si>
    <t>48326</t>
  </si>
  <si>
    <t>yolie79@hotmail.com</t>
  </si>
  <si>
    <t>MIA000043299903</t>
  </si>
  <si>
    <t>ERYKAH HOLDER 990404-0061</t>
  </si>
  <si>
    <t>43300</t>
  </si>
  <si>
    <t>erykahholder7@gmail.com</t>
  </si>
  <si>
    <t>MIA000043299900</t>
  </si>
  <si>
    <t>KYLAH STRAKER 981002-0041</t>
  </si>
  <si>
    <t>41069</t>
  </si>
  <si>
    <t>meshelle4848@gmail.com</t>
  </si>
  <si>
    <t>MIA000043299835</t>
  </si>
  <si>
    <t>KEMARA BABB 8606070046</t>
  </si>
  <si>
    <t>43989</t>
  </si>
  <si>
    <t>mesmerizekk@gmail.com</t>
  </si>
  <si>
    <t>MIA000043299833</t>
  </si>
  <si>
    <t>TAMMY MELISA LOVELL 8101210162</t>
  </si>
  <si>
    <t>WIGS</t>
  </si>
  <si>
    <t>37089</t>
  </si>
  <si>
    <t>porkonly@hotmail.com</t>
  </si>
  <si>
    <t>MIA000043299827</t>
  </si>
  <si>
    <t>Daneisha Gamble 960311-0108</t>
  </si>
  <si>
    <t>46148</t>
  </si>
  <si>
    <t>royald2723@gmail.com</t>
  </si>
  <si>
    <t>MIA000043299817</t>
  </si>
  <si>
    <t>GA 30052-3425</t>
  </si>
  <si>
    <t>ANDERSON HERMAN 750922-0195</t>
  </si>
  <si>
    <t>14511</t>
  </si>
  <si>
    <t>andersonherman@yahoo.com</t>
  </si>
  <si>
    <t>MIA000043299751</t>
  </si>
  <si>
    <t>PAUL C OSBOURNE 721019-7013</t>
  </si>
  <si>
    <t>CDS</t>
  </si>
  <si>
    <t>35034</t>
  </si>
  <si>
    <t>posbourne2k7@gmail.com</t>
  </si>
  <si>
    <t>MIA000043299726</t>
  </si>
  <si>
    <t>JANELLE ROLLINS 8001180028</t>
  </si>
  <si>
    <t>23639</t>
  </si>
  <si>
    <t>janellerollins18@gmail.com</t>
  </si>
  <si>
    <t>MIA000043299691</t>
  </si>
  <si>
    <t>TITO BECKLES 860326-0111</t>
  </si>
  <si>
    <t>DIAPERS</t>
  </si>
  <si>
    <t>21317</t>
  </si>
  <si>
    <t>beckles.tito@gmail.com</t>
  </si>
  <si>
    <t>MIA000043299544</t>
  </si>
  <si>
    <t>Haldeane Cadogan 680711-0199</t>
  </si>
  <si>
    <t>Lights</t>
  </si>
  <si>
    <t>MIA000043299530</t>
  </si>
  <si>
    <t>Monica Bowen 7010170020</t>
  </si>
  <si>
    <t>Shirt and skirt</t>
  </si>
  <si>
    <t>39318</t>
  </si>
  <si>
    <t>monbee85@yahoo.com</t>
  </si>
  <si>
    <t>MIA000043299162</t>
  </si>
  <si>
    <t>Sunglasses  AND  Accessories</t>
  </si>
  <si>
    <t>MIA000043299098</t>
  </si>
  <si>
    <t>TOPSHOES</t>
  </si>
  <si>
    <t>RIAD CRICHLOW 0205270135</t>
  </si>
  <si>
    <t>51182</t>
  </si>
  <si>
    <t>riadcrichlow20@gmail.com</t>
  </si>
  <si>
    <t>MIA000043299019</t>
  </si>
  <si>
    <t>ANNMARIE HOLDER 010619-0168</t>
  </si>
  <si>
    <t>46334</t>
  </si>
  <si>
    <t>annmarieholder714@gmail.com</t>
  </si>
  <si>
    <t>MIA000043298980</t>
  </si>
  <si>
    <t>YUCAN - FULFILLMENT SERVICE FO</t>
  </si>
  <si>
    <t>NANCY LAYNE 6404270024</t>
  </si>
  <si>
    <t>44063</t>
  </si>
  <si>
    <t>nancylayne45@gmail.com</t>
  </si>
  <si>
    <t>MIA000043298877</t>
  </si>
  <si>
    <t>MIA000043298476</t>
  </si>
  <si>
    <t>LEAH GARVEY 7803220024</t>
  </si>
  <si>
    <t>SANDALS</t>
  </si>
  <si>
    <t>610884</t>
  </si>
  <si>
    <t>leahedk22@gmail.com</t>
  </si>
  <si>
    <t>MIA000043297872</t>
  </si>
  <si>
    <t>YUCAN FULFILLMENT SERVICE FOR</t>
  </si>
  <si>
    <t>MARCIA HUSBANDS 6105270109</t>
  </si>
  <si>
    <t>35767</t>
  </si>
  <si>
    <t>walkholy@hotmail.com</t>
  </si>
  <si>
    <t>MIA000043297845</t>
  </si>
  <si>
    <t>KY 41048</t>
  </si>
  <si>
    <t>WHITNEY CHASE 960922-0067</t>
  </si>
  <si>
    <t>WIRELESS ACCESSORIES</t>
  </si>
  <si>
    <t>44099</t>
  </si>
  <si>
    <t>whitneychase10@gmail.com</t>
  </si>
  <si>
    <t>MIA000043297700</t>
  </si>
  <si>
    <t>SHEIN FULFIILLMENT</t>
  </si>
  <si>
    <t>JAIME HOYTE 9512020083</t>
  </si>
  <si>
    <t>41928</t>
  </si>
  <si>
    <t>saycute18@gmail.com</t>
  </si>
  <si>
    <t>MIA000043297553</t>
  </si>
  <si>
    <t>FEDEX</t>
  </si>
  <si>
    <t>JAMEL DAVIS 8912120097</t>
  </si>
  <si>
    <t>50192</t>
  </si>
  <si>
    <t>jamel.a.davis1@gmail.com</t>
  </si>
  <si>
    <t>MIA000043297152</t>
  </si>
  <si>
    <t>UNIUNI</t>
  </si>
  <si>
    <t>LIGHTERS</t>
  </si>
  <si>
    <t>MIA000043296649</t>
  </si>
  <si>
    <t>Nicole McKetney 841103-0045</t>
  </si>
  <si>
    <t>Makeup brush cleaner</t>
  </si>
  <si>
    <t>30729</t>
  </si>
  <si>
    <t>n_mcketney@hotmail.com</t>
  </si>
  <si>
    <t>MIA000043296381</t>
  </si>
  <si>
    <t>Clotelle WeekesBowen (BARP)</t>
  </si>
  <si>
    <t>Cutlerythread</t>
  </si>
  <si>
    <t>12996</t>
  </si>
  <si>
    <t>cweekesbowen@gmail.com</t>
  </si>
  <si>
    <t>MIA000043296349</t>
  </si>
  <si>
    <t>TIA VANTULL 000303-7009</t>
  </si>
  <si>
    <t>41861</t>
  </si>
  <si>
    <t>myorders.tiavantull@gmail.com</t>
  </si>
  <si>
    <t>MIA000043296282</t>
  </si>
  <si>
    <t>SACHA MATHURIN 820314-8005</t>
  </si>
  <si>
    <t>33358</t>
  </si>
  <si>
    <t>sachamathurin@gmail.com</t>
  </si>
  <si>
    <t>MIA000043295048</t>
  </si>
  <si>
    <t>Dianne Dennis 611201-0126</t>
  </si>
  <si>
    <t>car accessory</t>
  </si>
  <si>
    <t>8748</t>
  </si>
  <si>
    <t>cheryden@gmail.com</t>
  </si>
  <si>
    <t>MIA000043294914</t>
  </si>
  <si>
    <t>WYNELL SMITH 6812160148</t>
  </si>
  <si>
    <t>BOXES</t>
  </si>
  <si>
    <t>42056</t>
  </si>
  <si>
    <t>wiser_12@yahoo.com</t>
  </si>
  <si>
    <t>MIA000043294913</t>
  </si>
  <si>
    <t>KEVIN ALEXANDER GREENIDGE 8112200012</t>
  </si>
  <si>
    <t>25780</t>
  </si>
  <si>
    <t>kgreenidge@gmail.com</t>
  </si>
  <si>
    <t>MIA000043294886</t>
  </si>
  <si>
    <t>DARIO MCA BREWSTER 760915-0110</t>
  </si>
  <si>
    <t>32609</t>
  </si>
  <si>
    <t>dario.brewster@yahoo.com</t>
  </si>
  <si>
    <t>MIA000043293996</t>
  </si>
  <si>
    <t>BRIGHT</t>
  </si>
  <si>
    <t>MIA000043293724</t>
  </si>
  <si>
    <t>ASHA JOHN 930822-0046</t>
  </si>
  <si>
    <t>WATCH</t>
  </si>
  <si>
    <t>46517</t>
  </si>
  <si>
    <t>Ashajohn014@gmail.com</t>
  </si>
  <si>
    <t>MIA000043293723</t>
  </si>
  <si>
    <t>Stephanie Sayers 9409050029</t>
  </si>
  <si>
    <t>44185</t>
  </si>
  <si>
    <t>snmsayers@hotmail.com</t>
  </si>
  <si>
    <t>MIA000043293600</t>
  </si>
  <si>
    <t>ALEXANDRA VALCIN 199894219600823</t>
  </si>
  <si>
    <t>ELECTRIC RAZOR</t>
  </si>
  <si>
    <t>38382</t>
  </si>
  <si>
    <t>fufeelove@gmail.com</t>
  </si>
  <si>
    <t>MIA000043293328</t>
  </si>
  <si>
    <t>MIA000043293066</t>
  </si>
  <si>
    <t>OH 45223</t>
  </si>
  <si>
    <t>SATYAM HARRYPERSAUD 790914-7006</t>
  </si>
  <si>
    <t>COVER</t>
  </si>
  <si>
    <t>47136</t>
  </si>
  <si>
    <t>farinaedward913@gmail.com</t>
  </si>
  <si>
    <t>MIA000043293041</t>
  </si>
  <si>
    <t>MIA000043293005</t>
  </si>
  <si>
    <t>XIAODONG MEI</t>
  </si>
  <si>
    <t>MIA000043292971</t>
  </si>
  <si>
    <t>ASHA RACHELLE BARNETT BARNETT 8707160100</t>
  </si>
  <si>
    <t>DECORATION</t>
  </si>
  <si>
    <t>24971</t>
  </si>
  <si>
    <t>ashabarnett@icloud.com</t>
  </si>
  <si>
    <t>MIA000043290705</t>
  </si>
  <si>
    <t>CHAD MAUGHAN 8811230211</t>
  </si>
  <si>
    <t>21731</t>
  </si>
  <si>
    <t>chadmaughan3@hotmail.com</t>
  </si>
  <si>
    <t>MIA000043290691</t>
  </si>
  <si>
    <t>KATHERINE KENNEDY 9004040086</t>
  </si>
  <si>
    <t>42488</t>
  </si>
  <si>
    <t>kathkennedy@gmail.com</t>
  </si>
  <si>
    <t>MIA000043290570</t>
  </si>
  <si>
    <t>53720</t>
  </si>
  <si>
    <t>VICKIE MARSHALL 7311090042</t>
  </si>
  <si>
    <t>JEWELRY</t>
  </si>
  <si>
    <t>45543</t>
  </si>
  <si>
    <t>MARSHVICK@GMAIL.COM</t>
  </si>
  <si>
    <t>MIA000043289744</t>
  </si>
  <si>
    <t>DAWN YEARWOOD 721016-0060</t>
  </si>
  <si>
    <t>16608</t>
  </si>
  <si>
    <t>dawnae38@hotmail.com</t>
  </si>
  <si>
    <t>MIA000043289454</t>
  </si>
  <si>
    <t>STEPHANIE GRAZETTE 7608010026</t>
  </si>
  <si>
    <t>FOOD</t>
  </si>
  <si>
    <t>26367</t>
  </si>
  <si>
    <t>sweet-lynch@hotmail.com</t>
  </si>
  <si>
    <t>MIA000043289419</t>
  </si>
  <si>
    <t>DWAYNE WINFIELD 8803110090</t>
  </si>
  <si>
    <t>HAIR CUT MACHINE</t>
  </si>
  <si>
    <t>22255</t>
  </si>
  <si>
    <t>dhow88@hotmail.com</t>
  </si>
  <si>
    <t>MIA000043289152</t>
  </si>
  <si>
    <t>MIA000043289116</t>
  </si>
  <si>
    <t>MIA000043288309</t>
  </si>
  <si>
    <t>SHERWYN WALTERS 501116-0016</t>
  </si>
  <si>
    <t>SECURITY CAMERA</t>
  </si>
  <si>
    <t>611864</t>
  </si>
  <si>
    <t>swaltzyn@hotmail.com</t>
  </si>
  <si>
    <t>MIA000043286765</t>
  </si>
  <si>
    <t>IYISHA GIBSON 8410300043</t>
  </si>
  <si>
    <t>CLEANING ACCESSORIES</t>
  </si>
  <si>
    <t>MIA000043286749</t>
  </si>
  <si>
    <t>CARLYN GLASGOW 700825-8027</t>
  </si>
  <si>
    <t>MANUKA HONEY</t>
  </si>
  <si>
    <t>51570</t>
  </si>
  <si>
    <t>cameronjenifer59@gmail.com</t>
  </si>
  <si>
    <t>MIA000043286547</t>
  </si>
  <si>
    <t>Pet supplies</t>
  </si>
  <si>
    <t>MIA000043286493</t>
  </si>
  <si>
    <t>MIESHA BRATHWAITE 980716-0081</t>
  </si>
  <si>
    <t>36316</t>
  </si>
  <si>
    <t>miesha_98@hotmail.com</t>
  </si>
  <si>
    <t>MIA000043286445</t>
  </si>
  <si>
    <t>NICOISE HOWELL 9109298019</t>
  </si>
  <si>
    <t>30553</t>
  </si>
  <si>
    <t>nicoisehowell.nh@gmail.com</t>
  </si>
  <si>
    <t>MIA000043285974</t>
  </si>
  <si>
    <t>NY 11413-4002</t>
  </si>
  <si>
    <t>TIFFANY HOWARD 010624-0047</t>
  </si>
  <si>
    <t>49913</t>
  </si>
  <si>
    <t>nikya.howard@gmail.com</t>
  </si>
  <si>
    <t>MIA000043285729</t>
  </si>
  <si>
    <t>MIA000043284994</t>
  </si>
  <si>
    <t>CYRIL NEAL GILL 830430-0018</t>
  </si>
  <si>
    <t>FIRST AID KIT</t>
  </si>
  <si>
    <t>612743</t>
  </si>
  <si>
    <t>cygill@gmail.com</t>
  </si>
  <si>
    <t>MIA000043282775</t>
  </si>
  <si>
    <t>ANDREW HACKETT 15612419700914</t>
  </si>
  <si>
    <t>GARDEN ACCESSORIES</t>
  </si>
  <si>
    <t>47620</t>
  </si>
  <si>
    <t>hackett_ai@yahoo.com</t>
  </si>
  <si>
    <t>MIA000043282280</t>
  </si>
  <si>
    <t>FREDERICK HUSBANDS 711202-0057</t>
  </si>
  <si>
    <t>660860</t>
  </si>
  <si>
    <t>Fredbands@yahoo.com</t>
  </si>
  <si>
    <t>MIA000043282061</t>
  </si>
  <si>
    <t>NICOLE</t>
  </si>
  <si>
    <t>PIPE</t>
  </si>
  <si>
    <t>MIA000043280972</t>
  </si>
  <si>
    <t>BAKERY ACCESSORIES</t>
  </si>
  <si>
    <t>MIA000043279969</t>
  </si>
  <si>
    <t>TAMAIRA ROWE 980123-0062</t>
  </si>
  <si>
    <t>34786</t>
  </si>
  <si>
    <t>rowetamaira.tr@gmail.com</t>
  </si>
  <si>
    <t>MIA000043279889</t>
  </si>
  <si>
    <t>NAHTALIE BRATHWAITE 771014-0042</t>
  </si>
  <si>
    <t>50495</t>
  </si>
  <si>
    <t>nahtaliebrathwaite@gmail.com</t>
  </si>
  <si>
    <t>MIA000043279698</t>
  </si>
  <si>
    <t>Marian Austin 460830-0143</t>
  </si>
  <si>
    <t>PUMP PART OF ENGINE OIL DISTRIBUTION</t>
  </si>
  <si>
    <t>22995</t>
  </si>
  <si>
    <t>mi.austin@yahoo.com</t>
  </si>
  <si>
    <t>MIA000043279028</t>
  </si>
  <si>
    <t>MIA000043279026</t>
  </si>
  <si>
    <t>ALISON WILLIAMS 711103-0180</t>
  </si>
  <si>
    <t>HINGE</t>
  </si>
  <si>
    <t>6975</t>
  </si>
  <si>
    <t>awesomeali@caribsurf.com</t>
  </si>
  <si>
    <t>MIA000043278936</t>
  </si>
  <si>
    <t>WFIMING</t>
  </si>
  <si>
    <t>CLOTELLE WEEKES-BOWEN (BARP) 660330-0101</t>
  </si>
  <si>
    <t>THERMOS</t>
  </si>
  <si>
    <t>MIA000043278473</t>
  </si>
  <si>
    <t>MIA000043275644</t>
  </si>
  <si>
    <t>MIA000043275125</t>
  </si>
  <si>
    <t>BENT LEVER (WAREHOUSE 1)</t>
  </si>
  <si>
    <t>GLOVES</t>
  </si>
  <si>
    <t>MIA000043274122</t>
  </si>
  <si>
    <t>YC - LOG. FOR TEMU</t>
  </si>
  <si>
    <t>JANELLE BEST DYER 8903100066</t>
  </si>
  <si>
    <t>STICKERS</t>
  </si>
  <si>
    <t>39732</t>
  </si>
  <si>
    <t>honeyblossom.jbd@gmail.com</t>
  </si>
  <si>
    <t>MIA000043272333</t>
  </si>
  <si>
    <t>MIA000043271887</t>
  </si>
  <si>
    <t>ROCKAUTO, LLC</t>
  </si>
  <si>
    <t>MARIA WHITE 751201-0146</t>
  </si>
  <si>
    <t>AUTO PARTS</t>
  </si>
  <si>
    <t>47244</t>
  </si>
  <si>
    <t>maria468@hotmail.com</t>
  </si>
  <si>
    <t>MIA000043271816</t>
  </si>
  <si>
    <t>WALMART</t>
  </si>
  <si>
    <t>kimberley Trotman 9611110108</t>
  </si>
  <si>
    <t>LIQUID HAND SOAP</t>
  </si>
  <si>
    <t>47273</t>
  </si>
  <si>
    <t>kasharinova13@icloud.com</t>
  </si>
  <si>
    <t>MIA000043271350</t>
  </si>
  <si>
    <t>TRUNCV</t>
  </si>
  <si>
    <t>NICHOLAS ANTHONY LYNCH 980302-0057</t>
  </si>
  <si>
    <t>33732</t>
  </si>
  <si>
    <t>jo34j@hotmail.com</t>
  </si>
  <si>
    <t>MIA000043270506</t>
  </si>
  <si>
    <t>YC-LOG.FOR TEMU</t>
  </si>
  <si>
    <t>DEYNA REECE 820608-0023</t>
  </si>
  <si>
    <t>9780</t>
  </si>
  <si>
    <t>deyfreak@hotmail.com</t>
  </si>
  <si>
    <t>MIA000043270451</t>
  </si>
  <si>
    <t>MIA000043268519</t>
  </si>
  <si>
    <t>MIA000043267543</t>
  </si>
  <si>
    <t>MIA</t>
  </si>
  <si>
    <t>HARDWARE ACCESORIES</t>
  </si>
  <si>
    <t>MIA000043266803</t>
  </si>
  <si>
    <t>YC LOG FOR TEMU</t>
  </si>
  <si>
    <t>MALISSA LASHLEY 841022-0068</t>
  </si>
  <si>
    <t>17717</t>
  </si>
  <si>
    <t>candyland30@outlook.com</t>
  </si>
  <si>
    <t>MIA000043265441</t>
  </si>
  <si>
    <t>FULLBEAUTY BRANDS</t>
  </si>
  <si>
    <t>ANN MARIE KING 7310110080</t>
  </si>
  <si>
    <t>42499</t>
  </si>
  <si>
    <t>aekbranding@gmail.com</t>
  </si>
  <si>
    <t>MIA000043263256</t>
  </si>
  <si>
    <t>TOP SHELF BUYERS GROUP LLC</t>
  </si>
  <si>
    <t>KITCHEN ACCESSORIES</t>
  </si>
  <si>
    <t>MIA000043261621</t>
  </si>
  <si>
    <t>MIA000043260894</t>
  </si>
  <si>
    <t>CA 91745</t>
  </si>
  <si>
    <t>MIA000043260043</t>
  </si>
  <si>
    <t>SHIPPING DEPT</t>
  </si>
  <si>
    <t>NICOLE JOSEPH 8308230021</t>
  </si>
  <si>
    <t>CUSHION</t>
  </si>
  <si>
    <t>30169</t>
  </si>
  <si>
    <t>n.n.joseph83@gmail.com</t>
  </si>
  <si>
    <t>MIA000043258599</t>
  </si>
  <si>
    <t>MIA000043257942</t>
  </si>
  <si>
    <t>MIA000043252146</t>
  </si>
  <si>
    <t>MIA000043247340</t>
  </si>
  <si>
    <t>DEENA DASS 19910721042</t>
  </si>
  <si>
    <t>OIL</t>
  </si>
  <si>
    <t>50117</t>
  </si>
  <si>
    <t>sabz_beans@hotmail.com</t>
  </si>
  <si>
    <t>MIA000043247026</t>
  </si>
  <si>
    <t>BRANDON ANTONIO THOMPSON THOMPSON 980211-0057</t>
  </si>
  <si>
    <t>MUSICAL INSTRUMENT</t>
  </si>
  <si>
    <t>27066</t>
  </si>
  <si>
    <t>deejaymaniack@gmail.com</t>
  </si>
  <si>
    <t>MIA000043245606</t>
  </si>
  <si>
    <t>MIA000043245561</t>
  </si>
  <si>
    <t>MIA000043241722</t>
  </si>
  <si>
    <t>BELT</t>
  </si>
  <si>
    <t>MIA000043241575</t>
  </si>
  <si>
    <t>NICOLE GIBBS 9001100040</t>
  </si>
  <si>
    <t>18567</t>
  </si>
  <si>
    <t>nicolegibbs10@live.com</t>
  </si>
  <si>
    <t>MIA000043241349</t>
  </si>
  <si>
    <t>MIA000043241274</t>
  </si>
  <si>
    <t>Danielle Clarke 8001006-0048</t>
  </si>
  <si>
    <t>45701</t>
  </si>
  <si>
    <t>dantoya.dwc@gmail.com</t>
  </si>
  <si>
    <t>MIA000043239981</t>
  </si>
  <si>
    <t>UNITED STATES</t>
  </si>
  <si>
    <t>JADE PAYNE 9009260069</t>
  </si>
  <si>
    <t>ENS POUR EVITER TO</t>
  </si>
  <si>
    <t>28362</t>
  </si>
  <si>
    <t>jadep26@hotmail.com</t>
  </si>
  <si>
    <t>MIA000043234142</t>
  </si>
  <si>
    <t>MIA000043233553</t>
  </si>
  <si>
    <t>MIA000043231280</t>
  </si>
  <si>
    <t>MIA000043228155</t>
  </si>
  <si>
    <t>CHRISTOPHER OLIVER 840210093</t>
  </si>
  <si>
    <t>611774</t>
  </si>
  <si>
    <t>chrisoliver5@hotmail.com</t>
  </si>
  <si>
    <t>MIA000043227568</t>
  </si>
  <si>
    <t>TOM</t>
  </si>
  <si>
    <t>SHACHAR MARSHALL 990224-0135</t>
  </si>
  <si>
    <t>KIT</t>
  </si>
  <si>
    <t>44901</t>
  </si>
  <si>
    <t>shack384@gmail.com</t>
  </si>
  <si>
    <t>MIA000043220511</t>
  </si>
  <si>
    <t>US POSTAGE</t>
  </si>
  <si>
    <t>SHAMPOO</t>
  </si>
  <si>
    <t>MIA000043217434</t>
  </si>
  <si>
    <t>ANDRE HINDS R332310</t>
  </si>
  <si>
    <t>41714</t>
  </si>
  <si>
    <t>teachitall@gmail.com</t>
  </si>
  <si>
    <t>MIA000043209899</t>
  </si>
  <si>
    <t>VINCIA THOMAS 7310280123</t>
  </si>
  <si>
    <t>32734</t>
  </si>
  <si>
    <t>tvincia@gmail.com</t>
  </si>
  <si>
    <t>MIA000043174660</t>
  </si>
  <si>
    <t>KATRINA SMALL 8906180123</t>
  </si>
  <si>
    <t>31137</t>
  </si>
  <si>
    <t>prettysmilz4ever@gmail.com</t>
  </si>
  <si>
    <t>MIA000043164276</t>
  </si>
  <si>
    <t>Nordstrom Rack</t>
  </si>
  <si>
    <t>Stacy Larrier 7809250108</t>
  </si>
  <si>
    <t>MIA000043161700</t>
  </si>
  <si>
    <t>MIA000043154434</t>
  </si>
  <si>
    <t>LISA S HOWARD 7701270063</t>
  </si>
  <si>
    <t>LAMP</t>
  </si>
  <si>
    <t>35254</t>
  </si>
  <si>
    <t>bajanspice@yahoo.com</t>
  </si>
  <si>
    <t>MIA000043152020</t>
  </si>
  <si>
    <t>JANELLE MASON 791127-0101</t>
  </si>
  <si>
    <t>MAKEUP BRUSHES</t>
  </si>
  <si>
    <t>20347</t>
  </si>
  <si>
    <t>doublekeen@hotmail.com</t>
  </si>
  <si>
    <t>MIA000043133271</t>
  </si>
  <si>
    <t>MO 65802</t>
  </si>
  <si>
    <t>TOPS (OTHER MATERIALS)</t>
  </si>
  <si>
    <t>MIA000043122053</t>
  </si>
  <si>
    <t>MIA000043116802</t>
  </si>
  <si>
    <t>WANG+G</t>
  </si>
  <si>
    <t>MIA000043116706</t>
  </si>
  <si>
    <t>MIA000043116526</t>
  </si>
  <si>
    <t>MARDEL.COM</t>
  </si>
  <si>
    <t>DENIELLE CALLENDER 8208090087</t>
  </si>
  <si>
    <t>NOTEBOOK</t>
  </si>
  <si>
    <t>26210</t>
  </si>
  <si>
    <t>kimmycallie@hotmail.com</t>
  </si>
  <si>
    <t>MIA000043096673</t>
  </si>
  <si>
    <t>METAL BASE</t>
  </si>
  <si>
    <t>MIA000043028555</t>
  </si>
  <si>
    <t>BACKPACK</t>
  </si>
  <si>
    <t>MIA000043009089</t>
  </si>
  <si>
    <t>KIMBERLEY TROTMAN 9611110108</t>
  </si>
  <si>
    <t>HAIR SUPPLY</t>
  </si>
  <si>
    <t>MIA000042942997</t>
  </si>
  <si>
    <t>CHRISTIANA PARRIS 000827-7006</t>
  </si>
  <si>
    <t>44100</t>
  </si>
  <si>
    <t>christianaparris@outlook.com</t>
  </si>
  <si>
    <t>MIA000042921129</t>
  </si>
  <si>
    <t>KEMI GRIFFITH 870812-0103</t>
  </si>
  <si>
    <t>7575</t>
  </si>
  <si>
    <t>kemigriffith@hotmail.com</t>
  </si>
  <si>
    <t>MIA000042794479</t>
  </si>
  <si>
    <t>YC-LOG FOR TEMU</t>
  </si>
  <si>
    <t>RUG</t>
  </si>
  <si>
    <t>MIA000042794255</t>
  </si>
  <si>
    <t>MIA000042789690</t>
  </si>
  <si>
    <t>MR JACK</t>
  </si>
  <si>
    <t>PLASTIC BAG</t>
  </si>
  <si>
    <t>MIA000042787127</t>
  </si>
  <si>
    <t>RAXIA</t>
  </si>
  <si>
    <t>MIA000042779680</t>
  </si>
  <si>
    <t>CA 90703</t>
  </si>
  <si>
    <t>MIA000042777702</t>
  </si>
  <si>
    <t>MIA000042362669</t>
  </si>
  <si>
    <t>RINGSIDE COLLECTIBLES</t>
  </si>
  <si>
    <t>CHARMAINE JOHNSON 6707070022</t>
  </si>
  <si>
    <t>40586</t>
  </si>
  <si>
    <t>cjohnson@bwuccu.com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</si>
  <si>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</si>
  <si>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</si>
  <si>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</si>
  <si>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</si>
  <si>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</si>
  <si>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</si>
  <si>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</si>
  <si>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</si>
  <si>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</si>
  <si>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</si>
  <si>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10670417465</t>
  </si>
  <si>
    <t>Baggage Nos</t>
  </si>
  <si>
    <t>1729247</t>
  </si>
  <si>
    <t>1726093</t>
  </si>
  <si>
    <t>1729493</t>
  </si>
  <si>
    <t>1729343</t>
  </si>
  <si>
    <t>1726236</t>
  </si>
  <si>
    <t>1729258</t>
  </si>
  <si>
    <t>1729496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</si>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</sst>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869</v>
      </c>
      <c r="D1" s="59" t="s">
        <v>879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878</v>
      </c>
      <c r="B2" s="60">
        <f>COUNTA(B3:B210)</f>
        <v>208</v>
      </c>
      <c r="C2" s="60">
        <f>COUNTA(C3:C210)</f>
        <v>31</v>
      </c>
      <c r="D2" s="60"/>
      <c r="E2" s="60">
        <f>SUM(E3:E210)</f>
        <v>208</v>
      </c>
      <c r="F2" s="60">
        <f>SUM(F3:F210)</f>
        <v>208</v>
      </c>
      <c r="G2" s="26">
        <f>SUM(G3:G210)</f>
        <v>199.32399999999996</v>
      </c>
      <c r="H2" s="12"/>
      <c r="I2" s="12"/>
      <c r="J2" s="12"/>
      <c r="K2" s="41"/>
      <c r="L2" s="12"/>
      <c r="M2" s="53"/>
      <c r="N2" s="12"/>
      <c r="O2" s="45"/>
      <c r="P2" s="53">
        <f>SUM(P3:P210)</f>
        <v>6005.659999999994</v>
      </c>
      <c r="Q2" s="12"/>
      <c r="R2" s="12"/>
      <c r="S2" s="12"/>
      <c r="T2" s="31"/>
      <c r="U2" s="33"/>
      <c r="V2" s="38"/>
      <c r="W2" s="12"/>
    </row>
    <row r="3" customHeight="1">
      <c r="A3" s="28" t="s">
        <v>891</v>
      </c>
      <c r="B3" s="61" t="s">
        <v>22</v>
      </c>
      <c r="D3" s="25" t="s">
        <v>880</v>
      </c>
      <c r="E3" s="63">
        <v>1</v>
      </c>
      <c r="F3" s="42">
        <v>1</v>
      </c>
      <c r="G3" s="20">
        <v>0.64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26.48</v>
      </c>
      <c r="N3" s="28" t="s">
        <v>8</v>
      </c>
      <c r="O3" s="32">
        <v>1</v>
      </c>
      <c r="P3" s="19">
        <v>26.48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891</v>
      </c>
      <c r="B4" s="61" t="s">
        <v>31</v>
      </c>
      <c r="D4" s="25" t="s">
        <v>880</v>
      </c>
      <c r="E4" s="63">
        <v>1</v>
      </c>
      <c r="F4" s="42">
        <v>1</v>
      </c>
      <c r="G4" s="20">
        <v>0.68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22</v>
      </c>
      <c r="N4" s="28" t="s">
        <v>8</v>
      </c>
      <c r="O4" s="32">
        <v>1</v>
      </c>
      <c r="P4" s="19">
        <v>22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891</v>
      </c>
      <c r="B5" s="61" t="s">
        <v>38</v>
      </c>
      <c r="C5" s="23" t="s">
        <v>870</v>
      </c>
      <c r="D5" s="23" t="s">
        <v>880</v>
      </c>
      <c r="E5" s="63">
        <v>1</v>
      </c>
      <c r="F5" s="42">
        <v>1</v>
      </c>
      <c r="G5" s="20">
        <v>0.73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30.44</v>
      </c>
      <c r="N5" s="28" t="s">
        <v>8</v>
      </c>
      <c r="O5" s="32">
        <v>1</v>
      </c>
      <c r="P5" s="19">
        <v>30.44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891</v>
      </c>
      <c r="B6" s="61" t="s">
        <v>44</v>
      </c>
      <c r="D6" s="25" t="s">
        <v>880</v>
      </c>
      <c r="E6" s="63">
        <v>1</v>
      </c>
      <c r="F6" s="42">
        <v>1</v>
      </c>
      <c r="G6" s="20">
        <v>1.194</v>
      </c>
      <c r="H6" s="51" t="s">
        <v>32</v>
      </c>
      <c r="I6" s="51" t="s">
        <v>45</v>
      </c>
      <c r="J6" s="51" t="s">
        <v>45</v>
      </c>
      <c r="K6" s="29" t="s">
        <v>25</v>
      </c>
      <c r="L6" s="51" t="s">
        <v>46</v>
      </c>
      <c r="M6" s="19">
        <v>22.24</v>
      </c>
      <c r="N6" s="28" t="s">
        <v>8</v>
      </c>
      <c r="O6" s="32">
        <v>1</v>
      </c>
      <c r="P6" s="19">
        <v>22.24</v>
      </c>
      <c r="Q6" s="28" t="s">
        <v>47</v>
      </c>
      <c r="R6" s="28" t="s">
        <v>28</v>
      </c>
      <c r="T6" s="13" t="s">
        <v>29</v>
      </c>
      <c r="V6" s="27" t="s">
        <v>48</v>
      </c>
    </row>
    <row r="7" customHeight="1">
      <c r="A7" s="28" t="s">
        <v>891</v>
      </c>
      <c r="B7" s="61" t="s">
        <v>49</v>
      </c>
      <c r="C7" s="23" t="s">
        <v>870</v>
      </c>
      <c r="D7" s="23" t="s">
        <v>880</v>
      </c>
      <c r="E7" s="63">
        <v>1</v>
      </c>
      <c r="F7" s="42">
        <v>1</v>
      </c>
      <c r="G7" s="20">
        <v>0.564</v>
      </c>
      <c r="H7" s="51" t="s">
        <v>39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31.25</v>
      </c>
      <c r="N7" s="28" t="s">
        <v>8</v>
      </c>
      <c r="O7" s="32">
        <v>1</v>
      </c>
      <c r="P7" s="19">
        <v>31.25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891</v>
      </c>
      <c r="B8" s="61" t="s">
        <v>54</v>
      </c>
      <c r="D8" s="25" t="s">
        <v>880</v>
      </c>
      <c r="E8" s="63">
        <v>1</v>
      </c>
      <c r="F8" s="42">
        <v>1</v>
      </c>
      <c r="G8" s="20">
        <v>0.822</v>
      </c>
      <c r="H8" s="51" t="s">
        <v>39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29.49</v>
      </c>
      <c r="N8" s="28" t="s">
        <v>8</v>
      </c>
      <c r="O8" s="32">
        <v>1</v>
      </c>
      <c r="P8" s="19">
        <v>29.49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891</v>
      </c>
      <c r="B9" s="61" t="s">
        <v>59</v>
      </c>
      <c r="D9" s="25" t="s">
        <v>880</v>
      </c>
      <c r="E9" s="63">
        <v>1</v>
      </c>
      <c r="F9" s="42">
        <v>1</v>
      </c>
      <c r="G9" s="20">
        <v>0.24</v>
      </c>
      <c r="H9" s="51" t="s">
        <v>32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9.25</v>
      </c>
      <c r="N9" s="28" t="s">
        <v>8</v>
      </c>
      <c r="O9" s="32">
        <v>1</v>
      </c>
      <c r="P9" s="19">
        <v>9.25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891</v>
      </c>
      <c r="B10" s="61" t="s">
        <v>64</v>
      </c>
      <c r="D10" s="25" t="s">
        <v>880</v>
      </c>
      <c r="E10" s="63">
        <v>1</v>
      </c>
      <c r="F10" s="42">
        <v>1</v>
      </c>
      <c r="G10" s="20">
        <v>1.3</v>
      </c>
      <c r="H10" s="51" t="s">
        <v>65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28.74</v>
      </c>
      <c r="N10" s="28" t="s">
        <v>8</v>
      </c>
      <c r="O10" s="32">
        <v>1</v>
      </c>
      <c r="P10" s="19">
        <v>28.74</v>
      </c>
      <c r="Q10" s="28" t="s">
        <v>68</v>
      </c>
      <c r="R10" s="28" t="s">
        <v>28</v>
      </c>
      <c r="T10" s="13" t="s">
        <v>29</v>
      </c>
      <c r="V10" s="27" t="s">
        <v>69</v>
      </c>
    </row>
    <row r="11" customHeight="1">
      <c r="A11" s="28" t="s">
        <v>891</v>
      </c>
      <c r="B11" s="61" t="s">
        <v>70</v>
      </c>
      <c r="C11" s="23" t="s">
        <v>870</v>
      </c>
      <c r="D11" s="23" t="s">
        <v>880</v>
      </c>
      <c r="E11" s="63">
        <v>1</v>
      </c>
      <c r="F11" s="42">
        <v>1</v>
      </c>
      <c r="G11" s="20">
        <v>0.6</v>
      </c>
      <c r="H11" s="51" t="s">
        <v>39</v>
      </c>
      <c r="I11" s="51" t="s">
        <v>71</v>
      </c>
      <c r="J11" s="51" t="s">
        <v>71</v>
      </c>
      <c r="K11" s="29" t="s">
        <v>25</v>
      </c>
      <c r="L11" s="51" t="s">
        <v>72</v>
      </c>
      <c r="M11" s="19">
        <v>30</v>
      </c>
      <c r="N11" s="28" t="s">
        <v>8</v>
      </c>
      <c r="O11" s="32">
        <v>1</v>
      </c>
      <c r="P11" s="19">
        <v>30</v>
      </c>
      <c r="Q11" s="28" t="s">
        <v>73</v>
      </c>
      <c r="R11" s="28" t="s">
        <v>28</v>
      </c>
      <c r="T11" s="13" t="s">
        <v>29</v>
      </c>
      <c r="V11" s="27" t="s">
        <v>74</v>
      </c>
    </row>
    <row r="12" customHeight="1">
      <c r="A12" s="28" t="s">
        <v>891</v>
      </c>
      <c r="B12" s="61" t="s">
        <v>75</v>
      </c>
      <c r="D12" s="25" t="s">
        <v>880</v>
      </c>
      <c r="E12" s="63">
        <v>1</v>
      </c>
      <c r="F12" s="42">
        <v>1</v>
      </c>
      <c r="G12" s="20">
        <v>0.74</v>
      </c>
      <c r="H12" s="51" t="s">
        <v>32</v>
      </c>
      <c r="I12" s="51" t="s">
        <v>76</v>
      </c>
      <c r="J12" s="51" t="s">
        <v>76</v>
      </c>
      <c r="K12" s="29" t="s">
        <v>25</v>
      </c>
      <c r="L12" s="51" t="s">
        <v>77</v>
      </c>
      <c r="M12" s="19">
        <v>20.43</v>
      </c>
      <c r="N12" s="28" t="s">
        <v>8</v>
      </c>
      <c r="O12" s="32">
        <v>1</v>
      </c>
      <c r="P12" s="19">
        <v>20.43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891</v>
      </c>
      <c r="B13" s="61" t="s">
        <v>80</v>
      </c>
      <c r="D13" s="25" t="s">
        <v>880</v>
      </c>
      <c r="E13" s="63">
        <v>1</v>
      </c>
      <c r="F13" s="42">
        <v>1</v>
      </c>
      <c r="G13" s="20">
        <v>0.58</v>
      </c>
      <c r="H13" s="51" t="s">
        <v>32</v>
      </c>
      <c r="I13" s="51" t="s">
        <v>81</v>
      </c>
      <c r="J13" s="51" t="s">
        <v>81</v>
      </c>
      <c r="K13" s="29" t="s">
        <v>25</v>
      </c>
      <c r="L13" s="51" t="s">
        <v>82</v>
      </c>
      <c r="M13" s="19">
        <v>29.46</v>
      </c>
      <c r="N13" s="28" t="s">
        <v>8</v>
      </c>
      <c r="O13" s="32">
        <v>1</v>
      </c>
      <c r="P13" s="19">
        <v>29.46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891</v>
      </c>
      <c r="B14" s="61" t="s">
        <v>85</v>
      </c>
      <c r="D14" s="25" t="s">
        <v>881</v>
      </c>
      <c r="E14" s="63">
        <v>1</v>
      </c>
      <c r="F14" s="42">
        <v>1</v>
      </c>
      <c r="G14" s="20">
        <v>1.22</v>
      </c>
      <c r="H14" s="51" t="s">
        <v>32</v>
      </c>
      <c r="I14" s="51" t="s">
        <v>60</v>
      </c>
      <c r="J14" s="51" t="s">
        <v>60</v>
      </c>
      <c r="K14" s="29" t="s">
        <v>25</v>
      </c>
      <c r="L14" s="51" t="s">
        <v>61</v>
      </c>
      <c r="M14" s="19">
        <v>25.2</v>
      </c>
      <c r="N14" s="28" t="s">
        <v>8</v>
      </c>
      <c r="O14" s="32">
        <v>1</v>
      </c>
      <c r="P14" s="19">
        <v>25.2</v>
      </c>
      <c r="Q14" s="28" t="s">
        <v>62</v>
      </c>
      <c r="R14" s="28" t="s">
        <v>28</v>
      </c>
      <c r="T14" s="13" t="s">
        <v>29</v>
      </c>
      <c r="V14" s="27" t="s">
        <v>63</v>
      </c>
    </row>
    <row r="15" customHeight="1">
      <c r="A15" s="28" t="s">
        <v>891</v>
      </c>
      <c r="B15" s="61" t="s">
        <v>86</v>
      </c>
      <c r="D15" s="25" t="s">
        <v>880</v>
      </c>
      <c r="E15" s="63">
        <v>1</v>
      </c>
      <c r="F15" s="42">
        <v>1</v>
      </c>
      <c r="G15" s="20">
        <v>0.92</v>
      </c>
      <c r="H15" s="51" t="s">
        <v>32</v>
      </c>
      <c r="I15" s="51" t="s">
        <v>87</v>
      </c>
      <c r="J15" s="51" t="s">
        <v>87</v>
      </c>
      <c r="K15" s="29" t="s">
        <v>25</v>
      </c>
      <c r="L15" s="51" t="s">
        <v>88</v>
      </c>
      <c r="M15" s="19">
        <v>25.35</v>
      </c>
      <c r="N15" s="28" t="s">
        <v>8</v>
      </c>
      <c r="O15" s="32">
        <v>1</v>
      </c>
      <c r="P15" s="19">
        <v>25.35</v>
      </c>
      <c r="Q15" s="28" t="s">
        <v>89</v>
      </c>
      <c r="R15" s="28" t="s">
        <v>28</v>
      </c>
      <c r="T15" s="13" t="s">
        <v>29</v>
      </c>
      <c r="V15" s="27" t="s">
        <v>90</v>
      </c>
    </row>
    <row r="16" customHeight="1">
      <c r="A16" s="28" t="s">
        <v>891</v>
      </c>
      <c r="B16" s="61" t="s">
        <v>91</v>
      </c>
      <c r="C16" s="23" t="s">
        <v>870</v>
      </c>
      <c r="D16" s="23" t="s">
        <v>880</v>
      </c>
      <c r="E16" s="63">
        <v>1</v>
      </c>
      <c r="F16" s="42">
        <v>1</v>
      </c>
      <c r="G16" s="20">
        <v>0.78</v>
      </c>
      <c r="H16" s="51" t="s">
        <v>39</v>
      </c>
      <c r="I16" s="51" t="s">
        <v>92</v>
      </c>
      <c r="J16" s="51" t="s">
        <v>92</v>
      </c>
      <c r="K16" s="29" t="s">
        <v>25</v>
      </c>
      <c r="L16" s="51" t="s">
        <v>93</v>
      </c>
      <c r="M16" s="19">
        <v>30</v>
      </c>
      <c r="N16" s="28" t="s">
        <v>8</v>
      </c>
      <c r="O16" s="32">
        <v>1</v>
      </c>
      <c r="P16" s="19">
        <v>30</v>
      </c>
      <c r="Q16" s="28" t="s">
        <v>94</v>
      </c>
      <c r="R16" s="28" t="s">
        <v>28</v>
      </c>
      <c r="T16" s="13" t="s">
        <v>29</v>
      </c>
      <c r="V16" s="27" t="s">
        <v>95</v>
      </c>
    </row>
    <row r="17" customHeight="1">
      <c r="A17" s="28" t="s">
        <v>891</v>
      </c>
      <c r="B17" s="61" t="s">
        <v>96</v>
      </c>
      <c r="D17" s="25" t="s">
        <v>880</v>
      </c>
      <c r="E17" s="63">
        <v>1</v>
      </c>
      <c r="F17" s="42">
        <v>1</v>
      </c>
      <c r="G17" s="20">
        <v>0.263</v>
      </c>
      <c r="H17" s="51" t="s">
        <v>97</v>
      </c>
      <c r="I17" s="51" t="s">
        <v>98</v>
      </c>
      <c r="J17" s="51" t="s">
        <v>98</v>
      </c>
      <c r="K17" s="29" t="s">
        <v>25</v>
      </c>
      <c r="L17" s="51" t="s">
        <v>99</v>
      </c>
      <c r="M17" s="19">
        <v>18</v>
      </c>
      <c r="N17" s="28" t="s">
        <v>8</v>
      </c>
      <c r="O17" s="32">
        <v>1</v>
      </c>
      <c r="P17" s="19">
        <v>18</v>
      </c>
      <c r="Q17" s="28" t="s">
        <v>100</v>
      </c>
      <c r="R17" s="28" t="s">
        <v>28</v>
      </c>
      <c r="T17" s="13" t="s">
        <v>29</v>
      </c>
      <c r="V17" s="27" t="s">
        <v>101</v>
      </c>
    </row>
    <row r="18" customHeight="1">
      <c r="A18" s="28" t="s">
        <v>891</v>
      </c>
      <c r="B18" s="61" t="s">
        <v>102</v>
      </c>
      <c r="D18" s="25" t="s">
        <v>881</v>
      </c>
      <c r="E18" s="63">
        <v>1</v>
      </c>
      <c r="F18" s="42">
        <v>1</v>
      </c>
      <c r="G18" s="20">
        <v>0.045</v>
      </c>
      <c r="H18" s="51" t="s">
        <v>103</v>
      </c>
      <c r="I18" s="51" t="s">
        <v>104</v>
      </c>
      <c r="J18" s="51" t="s">
        <v>104</v>
      </c>
      <c r="K18" s="29" t="s">
        <v>25</v>
      </c>
      <c r="L18" s="51" t="s">
        <v>105</v>
      </c>
      <c r="M18" s="19">
        <v>8</v>
      </c>
      <c r="N18" s="28" t="s">
        <v>8</v>
      </c>
      <c r="O18" s="32">
        <v>1</v>
      </c>
      <c r="P18" s="19">
        <v>8</v>
      </c>
      <c r="Q18" s="28" t="s">
        <v>106</v>
      </c>
      <c r="R18" s="28" t="s">
        <v>28</v>
      </c>
      <c r="T18" s="13" t="s">
        <v>29</v>
      </c>
      <c r="V18" s="27" t="s">
        <v>107</v>
      </c>
    </row>
    <row r="19" customHeight="1">
      <c r="A19" s="28" t="s">
        <v>891</v>
      </c>
      <c r="B19" s="61" t="s">
        <v>108</v>
      </c>
      <c r="D19" s="25" t="s">
        <v>881</v>
      </c>
      <c r="E19" s="63">
        <v>1</v>
      </c>
      <c r="F19" s="42">
        <v>1</v>
      </c>
      <c r="G19" s="20">
        <v>1.98</v>
      </c>
      <c r="H19" s="51" t="s">
        <v>39</v>
      </c>
      <c r="I19" s="51" t="s">
        <v>109</v>
      </c>
      <c r="J19" s="51" t="s">
        <v>109</v>
      </c>
      <c r="K19" s="29" t="s">
        <v>25</v>
      </c>
      <c r="L19" s="51" t="s">
        <v>110</v>
      </c>
      <c r="M19" s="19">
        <v>20.27</v>
      </c>
      <c r="N19" s="28" t="s">
        <v>8</v>
      </c>
      <c r="O19" s="32">
        <v>1</v>
      </c>
      <c r="P19" s="19">
        <v>20.27</v>
      </c>
      <c r="Q19" s="28" t="s">
        <v>111</v>
      </c>
      <c r="R19" s="28" t="s">
        <v>28</v>
      </c>
      <c r="T19" s="13" t="s">
        <v>29</v>
      </c>
      <c r="V19" s="27" t="s">
        <v>112</v>
      </c>
    </row>
    <row r="20" customHeight="1">
      <c r="A20" s="28" t="s">
        <v>891</v>
      </c>
      <c r="B20" s="61" t="s">
        <v>113</v>
      </c>
      <c r="D20" s="25" t="s">
        <v>881</v>
      </c>
      <c r="E20" s="63">
        <v>1</v>
      </c>
      <c r="F20" s="42">
        <v>1</v>
      </c>
      <c r="G20" s="20">
        <v>0.74</v>
      </c>
      <c r="H20" s="51" t="s">
        <v>114</v>
      </c>
      <c r="I20" s="51" t="s">
        <v>115</v>
      </c>
      <c r="J20" s="51" t="s">
        <v>115</v>
      </c>
      <c r="K20" s="29" t="s">
        <v>25</v>
      </c>
      <c r="L20" s="51" t="s">
        <v>116</v>
      </c>
      <c r="M20" s="19">
        <v>5</v>
      </c>
      <c r="N20" s="28" t="s">
        <v>8</v>
      </c>
      <c r="O20" s="32">
        <v>1</v>
      </c>
      <c r="P20" s="19">
        <v>5</v>
      </c>
      <c r="Q20" s="28" t="s">
        <v>117</v>
      </c>
      <c r="R20" s="28" t="s">
        <v>28</v>
      </c>
      <c r="T20" s="13" t="s">
        <v>29</v>
      </c>
      <c r="V20" s="27" t="s">
        <v>118</v>
      </c>
    </row>
    <row r="21" customHeight="1">
      <c r="A21" s="28" t="s">
        <v>891</v>
      </c>
      <c r="B21" s="61" t="s">
        <v>119</v>
      </c>
      <c r="D21" s="25" t="s">
        <v>880</v>
      </c>
      <c r="E21" s="63">
        <v>1</v>
      </c>
      <c r="F21" s="42">
        <v>1</v>
      </c>
      <c r="G21" s="20">
        <v>0.38</v>
      </c>
      <c r="H21" s="51" t="s">
        <v>39</v>
      </c>
      <c r="I21" s="51" t="s">
        <v>120</v>
      </c>
      <c r="J21" s="51" t="s">
        <v>120</v>
      </c>
      <c r="K21" s="29" t="s">
        <v>25</v>
      </c>
      <c r="L21" s="51" t="s">
        <v>77</v>
      </c>
      <c r="M21" s="19">
        <v>13.31</v>
      </c>
      <c r="N21" s="28" t="s">
        <v>8</v>
      </c>
      <c r="O21" s="32">
        <v>1</v>
      </c>
      <c r="P21" s="19">
        <v>13.31</v>
      </c>
      <c r="Q21" s="28" t="s">
        <v>121</v>
      </c>
      <c r="R21" s="28" t="s">
        <v>28</v>
      </c>
      <c r="T21" s="13" t="s">
        <v>29</v>
      </c>
      <c r="V21" s="27" t="s">
        <v>122</v>
      </c>
    </row>
    <row r="22" customHeight="1">
      <c r="A22" s="28" t="s">
        <v>891</v>
      </c>
      <c r="B22" s="61" t="s">
        <v>123</v>
      </c>
      <c r="D22" s="25" t="s">
        <v>880</v>
      </c>
      <c r="E22" s="63">
        <v>1</v>
      </c>
      <c r="F22" s="42">
        <v>1</v>
      </c>
      <c r="G22" s="20">
        <v>1.325</v>
      </c>
      <c r="H22" s="51" t="s">
        <v>124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9">
        <v>26</v>
      </c>
      <c r="N22" s="28" t="s">
        <v>8</v>
      </c>
      <c r="O22" s="32">
        <v>1</v>
      </c>
      <c r="P22" s="19">
        <v>26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891</v>
      </c>
      <c r="B23" s="61" t="s">
        <v>129</v>
      </c>
      <c r="D23" s="25" t="s">
        <v>880</v>
      </c>
      <c r="E23" s="63">
        <v>1</v>
      </c>
      <c r="F23" s="42">
        <v>1</v>
      </c>
      <c r="G23" s="20">
        <v>0.84</v>
      </c>
      <c r="H23" s="51" t="s">
        <v>39</v>
      </c>
      <c r="I23" s="51" t="s">
        <v>130</v>
      </c>
      <c r="J23" s="51" t="s">
        <v>130</v>
      </c>
      <c r="K23" s="29" t="s">
        <v>25</v>
      </c>
      <c r="L23" s="51" t="s">
        <v>77</v>
      </c>
      <c r="M23" s="19">
        <v>29.78</v>
      </c>
      <c r="N23" s="28" t="s">
        <v>8</v>
      </c>
      <c r="O23" s="32">
        <v>1</v>
      </c>
      <c r="P23" s="19">
        <v>29.78</v>
      </c>
      <c r="Q23" s="28" t="s">
        <v>131</v>
      </c>
      <c r="R23" s="28" t="s">
        <v>28</v>
      </c>
      <c r="T23" s="13" t="s">
        <v>29</v>
      </c>
      <c r="V23" s="27" t="s">
        <v>132</v>
      </c>
    </row>
    <row r="24" customHeight="1">
      <c r="A24" s="28" t="s">
        <v>891</v>
      </c>
      <c r="B24" s="61" t="s">
        <v>133</v>
      </c>
      <c r="D24" s="25" t="s">
        <v>882</v>
      </c>
      <c r="E24" s="63">
        <v>1</v>
      </c>
      <c r="F24" s="42">
        <v>1</v>
      </c>
      <c r="G24" s="20">
        <v>1.04</v>
      </c>
      <c r="H24" s="51" t="s">
        <v>103</v>
      </c>
      <c r="I24" s="51" t="s">
        <v>134</v>
      </c>
      <c r="J24" s="51" t="s">
        <v>134</v>
      </c>
      <c r="K24" s="29" t="s">
        <v>25</v>
      </c>
      <c r="L24" s="51" t="s">
        <v>135</v>
      </c>
      <c r="M24" s="19">
        <v>26.36</v>
      </c>
      <c r="N24" s="28" t="s">
        <v>8</v>
      </c>
      <c r="O24" s="32">
        <v>1</v>
      </c>
      <c r="P24" s="19">
        <v>26.36</v>
      </c>
      <c r="Q24" s="28" t="s">
        <v>136</v>
      </c>
      <c r="R24" s="28" t="s">
        <v>28</v>
      </c>
      <c r="T24" s="13" t="s">
        <v>29</v>
      </c>
      <c r="V24" s="27" t="s">
        <v>137</v>
      </c>
    </row>
    <row r="25" customHeight="1">
      <c r="A25" s="28" t="s">
        <v>891</v>
      </c>
      <c r="B25" s="61" t="s">
        <v>138</v>
      </c>
      <c r="C25" s="23" t="s">
        <v>870</v>
      </c>
      <c r="D25" s="23" t="s">
        <v>883</v>
      </c>
      <c r="E25" s="63">
        <v>1</v>
      </c>
      <c r="F25" s="42">
        <v>1</v>
      </c>
      <c r="G25" s="20">
        <v>6.2</v>
      </c>
      <c r="H25" s="51" t="s">
        <v>39</v>
      </c>
      <c r="I25" s="51" t="s">
        <v>139</v>
      </c>
      <c r="J25" s="51" t="s">
        <v>139</v>
      </c>
      <c r="K25" s="29" t="s">
        <v>25</v>
      </c>
      <c r="L25" s="51" t="s">
        <v>140</v>
      </c>
      <c r="M25" s="19">
        <v>182.34</v>
      </c>
      <c r="N25" s="28" t="s">
        <v>8</v>
      </c>
      <c r="O25" s="32">
        <v>1</v>
      </c>
      <c r="P25" s="19">
        <v>182.34</v>
      </c>
      <c r="Q25" s="28" t="s">
        <v>141</v>
      </c>
      <c r="R25" s="28" t="s">
        <v>28</v>
      </c>
      <c r="T25" s="13" t="s">
        <v>29</v>
      </c>
      <c r="V25" s="27" t="s">
        <v>142</v>
      </c>
    </row>
    <row r="26" customHeight="1">
      <c r="A26" s="28" t="s">
        <v>891</v>
      </c>
      <c r="B26" s="61" t="s">
        <v>143</v>
      </c>
      <c r="D26" s="25" t="s">
        <v>882</v>
      </c>
      <c r="E26" s="63">
        <v>1</v>
      </c>
      <c r="F26" s="42">
        <v>1</v>
      </c>
      <c r="G26" s="20">
        <v>0.286</v>
      </c>
      <c r="H26" s="51" t="s">
        <v>103</v>
      </c>
      <c r="I26" s="51" t="s">
        <v>144</v>
      </c>
      <c r="J26" s="51" t="s">
        <v>144</v>
      </c>
      <c r="K26" s="29" t="s">
        <v>25</v>
      </c>
      <c r="L26" s="51" t="s">
        <v>93</v>
      </c>
      <c r="M26" s="19">
        <v>24.98</v>
      </c>
      <c r="N26" s="28" t="s">
        <v>8</v>
      </c>
      <c r="O26" s="32">
        <v>1</v>
      </c>
      <c r="P26" s="19">
        <v>24.98</v>
      </c>
      <c r="Q26" s="28" t="s">
        <v>145</v>
      </c>
      <c r="R26" s="28" t="s">
        <v>28</v>
      </c>
      <c r="T26" s="13" t="s">
        <v>29</v>
      </c>
      <c r="V26" s="27" t="s">
        <v>146</v>
      </c>
    </row>
    <row r="27" customHeight="1">
      <c r="A27" s="28" t="s">
        <v>891</v>
      </c>
      <c r="B27" s="61" t="s">
        <v>147</v>
      </c>
      <c r="D27" s="25" t="s">
        <v>881</v>
      </c>
      <c r="E27" s="63">
        <v>1</v>
      </c>
      <c r="F27" s="42">
        <v>1</v>
      </c>
      <c r="G27" s="20">
        <v>2.082</v>
      </c>
      <c r="H27" s="51" t="s">
        <v>103</v>
      </c>
      <c r="I27" s="51" t="s">
        <v>148</v>
      </c>
      <c r="J27" s="51" t="s">
        <v>148</v>
      </c>
      <c r="K27" s="29" t="s">
        <v>25</v>
      </c>
      <c r="L27" s="51" t="s">
        <v>149</v>
      </c>
      <c r="M27" s="19">
        <v>24.99</v>
      </c>
      <c r="N27" s="28" t="s">
        <v>8</v>
      </c>
      <c r="O27" s="32">
        <v>1</v>
      </c>
      <c r="P27" s="19">
        <v>24.99</v>
      </c>
      <c r="Q27" s="28" t="s">
        <v>150</v>
      </c>
      <c r="R27" s="28" t="s">
        <v>28</v>
      </c>
      <c r="T27" s="13" t="s">
        <v>29</v>
      </c>
      <c r="V27" s="27" t="s">
        <v>151</v>
      </c>
    </row>
    <row r="28" customHeight="1">
      <c r="A28" s="28" t="s">
        <v>891</v>
      </c>
      <c r="B28" s="61" t="s">
        <v>152</v>
      </c>
      <c r="D28" s="25" t="s">
        <v>884</v>
      </c>
      <c r="E28" s="63">
        <v>1</v>
      </c>
      <c r="F28" s="42">
        <v>1</v>
      </c>
      <c r="G28" s="20">
        <v>1.248</v>
      </c>
      <c r="H28" s="51" t="s">
        <v>32</v>
      </c>
      <c r="I28" s="51" t="s">
        <v>153</v>
      </c>
      <c r="J28" s="51" t="s">
        <v>153</v>
      </c>
      <c r="K28" s="29" t="s">
        <v>25</v>
      </c>
      <c r="L28" s="51" t="s">
        <v>154</v>
      </c>
      <c r="M28" s="19">
        <v>20.43</v>
      </c>
      <c r="N28" s="28" t="s">
        <v>8</v>
      </c>
      <c r="O28" s="32">
        <v>1</v>
      </c>
      <c r="P28" s="19">
        <v>20.43</v>
      </c>
      <c r="Q28" s="28" t="s">
        <v>155</v>
      </c>
      <c r="R28" s="28" t="s">
        <v>28</v>
      </c>
      <c r="T28" s="13" t="s">
        <v>29</v>
      </c>
      <c r="V28" s="27" t="s">
        <v>156</v>
      </c>
    </row>
    <row r="29" customHeight="1">
      <c r="A29" s="28" t="s">
        <v>891</v>
      </c>
      <c r="B29" s="61" t="s">
        <v>157</v>
      </c>
      <c r="D29" s="25" t="s">
        <v>884</v>
      </c>
      <c r="E29" s="63">
        <v>1</v>
      </c>
      <c r="F29" s="42">
        <v>1</v>
      </c>
      <c r="G29" s="20">
        <v>1.651</v>
      </c>
      <c r="H29" s="51" t="s">
        <v>158</v>
      </c>
      <c r="I29" s="51" t="s">
        <v>104</v>
      </c>
      <c r="J29" s="51" t="s">
        <v>104</v>
      </c>
      <c r="K29" s="29" t="s">
        <v>25</v>
      </c>
      <c r="L29" s="51" t="s">
        <v>159</v>
      </c>
      <c r="M29" s="19">
        <v>23</v>
      </c>
      <c r="N29" s="28" t="s">
        <v>8</v>
      </c>
      <c r="O29" s="32">
        <v>1</v>
      </c>
      <c r="P29" s="19">
        <v>23</v>
      </c>
      <c r="Q29" s="28" t="s">
        <v>106</v>
      </c>
      <c r="R29" s="28" t="s">
        <v>28</v>
      </c>
      <c r="T29" s="13" t="s">
        <v>29</v>
      </c>
      <c r="V29" s="27" t="s">
        <v>107</v>
      </c>
    </row>
    <row r="30" customHeight="1">
      <c r="A30" s="28" t="s">
        <v>891</v>
      </c>
      <c r="B30" s="61" t="s">
        <v>160</v>
      </c>
      <c r="C30" s="23" t="s">
        <v>870</v>
      </c>
      <c r="D30" s="23" t="s">
        <v>881</v>
      </c>
      <c r="E30" s="63">
        <v>1</v>
      </c>
      <c r="F30" s="42">
        <v>1</v>
      </c>
      <c r="G30" s="20">
        <v>0.2</v>
      </c>
      <c r="H30" s="51" t="s">
        <v>161</v>
      </c>
      <c r="I30" s="51" t="s">
        <v>162</v>
      </c>
      <c r="J30" s="51" t="s">
        <v>162</v>
      </c>
      <c r="K30" s="29" t="s">
        <v>25</v>
      </c>
      <c r="L30" s="51" t="s">
        <v>163</v>
      </c>
      <c r="M30" s="19">
        <v>30</v>
      </c>
      <c r="N30" s="28" t="s">
        <v>8</v>
      </c>
      <c r="O30" s="32">
        <v>1</v>
      </c>
      <c r="P30" s="19">
        <v>30</v>
      </c>
      <c r="Q30" s="28" t="s">
        <v>164</v>
      </c>
      <c r="R30" s="28" t="s">
        <v>28</v>
      </c>
      <c r="T30" s="13" t="s">
        <v>29</v>
      </c>
      <c r="V30" s="27" t="s">
        <v>165</v>
      </c>
    </row>
    <row r="31" customHeight="1">
      <c r="A31" s="28" t="s">
        <v>891</v>
      </c>
      <c r="B31" s="61" t="s">
        <v>166</v>
      </c>
      <c r="D31" s="25" t="s">
        <v>881</v>
      </c>
      <c r="E31" s="63">
        <v>1</v>
      </c>
      <c r="F31" s="42">
        <v>1</v>
      </c>
      <c r="G31" s="20">
        <v>0.209</v>
      </c>
      <c r="H31" s="51" t="s">
        <v>39</v>
      </c>
      <c r="I31" s="51" t="s">
        <v>167</v>
      </c>
      <c r="J31" s="51" t="s">
        <v>167</v>
      </c>
      <c r="K31" s="29" t="s">
        <v>25</v>
      </c>
      <c r="L31" s="51" t="s">
        <v>168</v>
      </c>
      <c r="M31" s="19">
        <v>10.54</v>
      </c>
      <c r="N31" s="28" t="s">
        <v>8</v>
      </c>
      <c r="O31" s="32">
        <v>1</v>
      </c>
      <c r="P31" s="19">
        <v>10.54</v>
      </c>
      <c r="Q31" s="28" t="s">
        <v>169</v>
      </c>
      <c r="R31" s="28" t="s">
        <v>28</v>
      </c>
      <c r="T31" s="13" t="s">
        <v>29</v>
      </c>
      <c r="V31" s="27" t="s">
        <v>170</v>
      </c>
    </row>
    <row r="32" customHeight="1">
      <c r="A32" s="28" t="s">
        <v>891</v>
      </c>
      <c r="B32" s="61" t="s">
        <v>171</v>
      </c>
      <c r="D32" s="25" t="s">
        <v>881</v>
      </c>
      <c r="E32" s="63">
        <v>1</v>
      </c>
      <c r="F32" s="42">
        <v>1</v>
      </c>
      <c r="G32" s="20">
        <v>0.943</v>
      </c>
      <c r="H32" s="51" t="s">
        <v>103</v>
      </c>
      <c r="I32" s="51" t="s">
        <v>172</v>
      </c>
      <c r="J32" s="51" t="s">
        <v>172</v>
      </c>
      <c r="K32" s="29" t="s">
        <v>25</v>
      </c>
      <c r="L32" s="51" t="s">
        <v>173</v>
      </c>
      <c r="M32" s="19">
        <v>29.43</v>
      </c>
      <c r="N32" s="28" t="s">
        <v>8</v>
      </c>
      <c r="O32" s="32">
        <v>1</v>
      </c>
      <c r="P32" s="19">
        <v>29.43</v>
      </c>
      <c r="Q32" s="28" t="s">
        <v>174</v>
      </c>
      <c r="R32" s="28" t="s">
        <v>28</v>
      </c>
      <c r="T32" s="13" t="s">
        <v>29</v>
      </c>
      <c r="V32" s="27" t="s">
        <v>175</v>
      </c>
    </row>
    <row r="33" customHeight="1">
      <c r="A33" s="28" t="s">
        <v>891</v>
      </c>
      <c r="B33" s="61" t="s">
        <v>176</v>
      </c>
      <c r="D33" s="25" t="s">
        <v>882</v>
      </c>
      <c r="E33" s="63">
        <v>1</v>
      </c>
      <c r="F33" s="42">
        <v>1</v>
      </c>
      <c r="G33" s="20">
        <v>0.61</v>
      </c>
      <c r="H33" s="51" t="s">
        <v>39</v>
      </c>
      <c r="I33" s="51" t="s">
        <v>177</v>
      </c>
      <c r="J33" s="51" t="s">
        <v>177</v>
      </c>
      <c r="K33" s="29" t="s">
        <v>25</v>
      </c>
      <c r="L33" s="51" t="s">
        <v>178</v>
      </c>
      <c r="M33" s="19">
        <v>26</v>
      </c>
      <c r="N33" s="28" t="s">
        <v>8</v>
      </c>
      <c r="O33" s="32">
        <v>1</v>
      </c>
      <c r="P33" s="19">
        <v>26</v>
      </c>
      <c r="Q33" s="28" t="s">
        <v>179</v>
      </c>
      <c r="R33" s="28" t="s">
        <v>28</v>
      </c>
      <c r="T33" s="13" t="s">
        <v>29</v>
      </c>
      <c r="V33" s="27" t="s">
        <v>180</v>
      </c>
    </row>
    <row r="34" customHeight="1">
      <c r="A34" s="28" t="s">
        <v>891</v>
      </c>
      <c r="B34" s="61" t="s">
        <v>181</v>
      </c>
      <c r="D34" s="25" t="s">
        <v>881</v>
      </c>
      <c r="E34" s="63">
        <v>1</v>
      </c>
      <c r="F34" s="42">
        <v>1</v>
      </c>
      <c r="G34" s="20">
        <v>0.426</v>
      </c>
      <c r="H34" s="51" t="s">
        <v>182</v>
      </c>
      <c r="I34" s="51" t="s">
        <v>183</v>
      </c>
      <c r="J34" s="51" t="s">
        <v>183</v>
      </c>
      <c r="K34" s="29" t="s">
        <v>25</v>
      </c>
      <c r="L34" s="51" t="s">
        <v>184</v>
      </c>
      <c r="M34" s="19">
        <v>19.92</v>
      </c>
      <c r="N34" s="28" t="s">
        <v>8</v>
      </c>
      <c r="O34" s="32">
        <v>1</v>
      </c>
      <c r="P34" s="19">
        <v>19.92</v>
      </c>
      <c r="Q34" s="28" t="s">
        <v>185</v>
      </c>
      <c r="R34" s="28" t="s">
        <v>28</v>
      </c>
      <c r="T34" s="13" t="s">
        <v>29</v>
      </c>
      <c r="V34" s="27" t="s">
        <v>186</v>
      </c>
    </row>
    <row r="35" customHeight="1">
      <c r="A35" s="28" t="s">
        <v>891</v>
      </c>
      <c r="B35" s="61" t="s">
        <v>187</v>
      </c>
      <c r="D35" s="25" t="s">
        <v>884</v>
      </c>
      <c r="E35" s="63">
        <v>1</v>
      </c>
      <c r="F35" s="42">
        <v>1</v>
      </c>
      <c r="G35" s="20">
        <v>0.34</v>
      </c>
      <c r="H35" s="51" t="s">
        <v>103</v>
      </c>
      <c r="I35" s="51" t="s">
        <v>188</v>
      </c>
      <c r="J35" s="51" t="s">
        <v>188</v>
      </c>
      <c r="K35" s="29" t="s">
        <v>25</v>
      </c>
      <c r="L35" s="51" t="s">
        <v>189</v>
      </c>
      <c r="M35" s="19">
        <v>13.9</v>
      </c>
      <c r="N35" s="28" t="s">
        <v>8</v>
      </c>
      <c r="O35" s="32">
        <v>1</v>
      </c>
      <c r="P35" s="19">
        <v>13.9</v>
      </c>
      <c r="Q35" s="28" t="s">
        <v>190</v>
      </c>
      <c r="R35" s="28" t="s">
        <v>28</v>
      </c>
      <c r="T35" s="13" t="s">
        <v>29</v>
      </c>
      <c r="V35" s="27" t="s">
        <v>191</v>
      </c>
    </row>
    <row r="36" customHeight="1">
      <c r="A36" s="28" t="s">
        <v>891</v>
      </c>
      <c r="B36" s="61" t="s">
        <v>192</v>
      </c>
      <c r="D36" s="25" t="s">
        <v>881</v>
      </c>
      <c r="E36" s="63">
        <v>1</v>
      </c>
      <c r="F36" s="42">
        <v>1</v>
      </c>
      <c r="G36" s="20">
        <v>0.118</v>
      </c>
      <c r="H36" s="51" t="s">
        <v>103</v>
      </c>
      <c r="I36" s="51" t="s">
        <v>193</v>
      </c>
      <c r="J36" s="51" t="s">
        <v>193</v>
      </c>
      <c r="K36" s="29" t="s">
        <v>25</v>
      </c>
      <c r="L36" s="51" t="s">
        <v>194</v>
      </c>
      <c r="M36" s="19">
        <v>20</v>
      </c>
      <c r="N36" s="28" t="s">
        <v>8</v>
      </c>
      <c r="O36" s="32">
        <v>1</v>
      </c>
      <c r="P36" s="19">
        <v>20</v>
      </c>
      <c r="Q36" s="28" t="s">
        <v>195</v>
      </c>
      <c r="R36" s="28" t="s">
        <v>28</v>
      </c>
      <c r="T36" s="13" t="s">
        <v>29</v>
      </c>
      <c r="V36" s="27" t="s">
        <v>196</v>
      </c>
    </row>
    <row r="37" customHeight="1">
      <c r="A37" s="28" t="s">
        <v>891</v>
      </c>
      <c r="B37" s="61" t="s">
        <v>197</v>
      </c>
      <c r="D37" s="25" t="s">
        <v>884</v>
      </c>
      <c r="E37" s="63">
        <v>1</v>
      </c>
      <c r="F37" s="42">
        <v>1</v>
      </c>
      <c r="G37" s="20">
        <v>0.181</v>
      </c>
      <c r="H37" s="51" t="s">
        <v>198</v>
      </c>
      <c r="I37" s="51" t="s">
        <v>199</v>
      </c>
      <c r="J37" s="51" t="s">
        <v>199</v>
      </c>
      <c r="K37" s="29" t="s">
        <v>25</v>
      </c>
      <c r="L37" s="51" t="s">
        <v>200</v>
      </c>
      <c r="M37" s="19">
        <v>10.88</v>
      </c>
      <c r="N37" s="28" t="s">
        <v>8</v>
      </c>
      <c r="O37" s="32">
        <v>1</v>
      </c>
      <c r="P37" s="19">
        <v>10.88</v>
      </c>
      <c r="Q37" s="28" t="s">
        <v>201</v>
      </c>
      <c r="R37" s="28" t="s">
        <v>28</v>
      </c>
      <c r="T37" s="13" t="s">
        <v>29</v>
      </c>
      <c r="V37" s="27" t="s">
        <v>202</v>
      </c>
    </row>
    <row r="38" customHeight="1">
      <c r="A38" s="28" t="s">
        <v>891</v>
      </c>
      <c r="B38" s="61" t="s">
        <v>203</v>
      </c>
      <c r="D38" s="25" t="s">
        <v>881</v>
      </c>
      <c r="E38" s="63">
        <v>1</v>
      </c>
      <c r="F38" s="42">
        <v>1</v>
      </c>
      <c r="G38" s="20">
        <v>0.327</v>
      </c>
      <c r="H38" s="51" t="s">
        <v>103</v>
      </c>
      <c r="I38" s="51" t="s">
        <v>204</v>
      </c>
      <c r="J38" s="51" t="s">
        <v>204</v>
      </c>
      <c r="K38" s="29" t="s">
        <v>25</v>
      </c>
      <c r="L38" s="51" t="s">
        <v>205</v>
      </c>
      <c r="M38" s="19">
        <v>14.49</v>
      </c>
      <c r="N38" s="28" t="s">
        <v>8</v>
      </c>
      <c r="O38" s="32">
        <v>1</v>
      </c>
      <c r="P38" s="19">
        <v>14.49</v>
      </c>
      <c r="Q38" s="28" t="s">
        <v>206</v>
      </c>
      <c r="R38" s="28" t="s">
        <v>28</v>
      </c>
      <c r="T38" s="13" t="s">
        <v>29</v>
      </c>
      <c r="V38" s="27" t="s">
        <v>207</v>
      </c>
    </row>
    <row r="39" customHeight="1">
      <c r="A39" s="28" t="s">
        <v>891</v>
      </c>
      <c r="B39" s="61" t="s">
        <v>208</v>
      </c>
      <c r="D39" s="25" t="s">
        <v>880</v>
      </c>
      <c r="E39" s="63">
        <v>1</v>
      </c>
      <c r="F39" s="42">
        <v>1</v>
      </c>
      <c r="G39" s="20">
        <v>0.672</v>
      </c>
      <c r="H39" s="51" t="s">
        <v>39</v>
      </c>
      <c r="I39" s="51" t="s">
        <v>209</v>
      </c>
      <c r="J39" s="51" t="s">
        <v>209</v>
      </c>
      <c r="K39" s="29" t="s">
        <v>25</v>
      </c>
      <c r="L39" s="51" t="s">
        <v>210</v>
      </c>
      <c r="M39" s="19">
        <v>24.34</v>
      </c>
      <c r="N39" s="28" t="s">
        <v>8</v>
      </c>
      <c r="O39" s="32">
        <v>1</v>
      </c>
      <c r="P39" s="19">
        <v>24.34</v>
      </c>
      <c r="Q39" s="28" t="s">
        <v>211</v>
      </c>
      <c r="R39" s="28" t="s">
        <v>28</v>
      </c>
      <c r="T39" s="13" t="s">
        <v>29</v>
      </c>
      <c r="V39" s="27" t="s">
        <v>212</v>
      </c>
    </row>
    <row r="40" customHeight="1">
      <c r="A40" s="28" t="s">
        <v>891</v>
      </c>
      <c r="B40" s="61" t="s">
        <v>213</v>
      </c>
      <c r="D40" s="25" t="s">
        <v>881</v>
      </c>
      <c r="E40" s="63">
        <v>1</v>
      </c>
      <c r="F40" s="42">
        <v>1</v>
      </c>
      <c r="G40" s="20">
        <v>0.17</v>
      </c>
      <c r="H40" s="51" t="s">
        <v>39</v>
      </c>
      <c r="I40" s="51" t="s">
        <v>214</v>
      </c>
      <c r="J40" s="51" t="s">
        <v>214</v>
      </c>
      <c r="K40" s="29" t="s">
        <v>25</v>
      </c>
      <c r="L40" s="51" t="s">
        <v>215</v>
      </c>
      <c r="M40" s="19">
        <v>2.91</v>
      </c>
      <c r="N40" s="28" t="s">
        <v>8</v>
      </c>
      <c r="O40" s="32">
        <v>1</v>
      </c>
      <c r="P40" s="19">
        <v>2.91</v>
      </c>
      <c r="Q40" s="28" t="s">
        <v>216</v>
      </c>
      <c r="R40" s="28" t="s">
        <v>28</v>
      </c>
      <c r="T40" s="13" t="s">
        <v>29</v>
      </c>
      <c r="V40" s="27" t="s">
        <v>217</v>
      </c>
    </row>
    <row r="41" customHeight="1">
      <c r="A41" s="28" t="s">
        <v>891</v>
      </c>
      <c r="B41" s="61" t="s">
        <v>218</v>
      </c>
      <c r="D41" s="25" t="s">
        <v>881</v>
      </c>
      <c r="E41" s="63">
        <v>1</v>
      </c>
      <c r="F41" s="42">
        <v>1</v>
      </c>
      <c r="G41" s="20">
        <v>0.154</v>
      </c>
      <c r="H41" s="51" t="s">
        <v>219</v>
      </c>
      <c r="I41" s="51" t="s">
        <v>220</v>
      </c>
      <c r="J41" s="51" t="s">
        <v>220</v>
      </c>
      <c r="K41" s="29" t="s">
        <v>25</v>
      </c>
      <c r="L41" s="51" t="s">
        <v>184</v>
      </c>
      <c r="M41" s="19">
        <v>14.99</v>
      </c>
      <c r="N41" s="28" t="s">
        <v>8</v>
      </c>
      <c r="O41" s="32">
        <v>1</v>
      </c>
      <c r="P41" s="19">
        <v>14.99</v>
      </c>
      <c r="Q41" s="28" t="s">
        <v>221</v>
      </c>
      <c r="R41" s="28" t="s">
        <v>28</v>
      </c>
      <c r="T41" s="13" t="s">
        <v>29</v>
      </c>
      <c r="V41" s="27" t="s">
        <v>222</v>
      </c>
    </row>
    <row r="42" customHeight="1">
      <c r="A42" s="28" t="s">
        <v>891</v>
      </c>
      <c r="B42" s="61" t="s">
        <v>223</v>
      </c>
      <c r="D42" s="25" t="s">
        <v>883</v>
      </c>
      <c r="E42" s="63">
        <v>1</v>
      </c>
      <c r="F42" s="42">
        <v>1</v>
      </c>
      <c r="G42" s="20">
        <v>2.844</v>
      </c>
      <c r="H42" s="51" t="s">
        <v>224</v>
      </c>
      <c r="I42" s="51" t="s">
        <v>225</v>
      </c>
      <c r="J42" s="51" t="s">
        <v>225</v>
      </c>
      <c r="K42" s="29" t="s">
        <v>25</v>
      </c>
      <c r="L42" s="51" t="s">
        <v>226</v>
      </c>
      <c r="M42" s="19">
        <v>23.69</v>
      </c>
      <c r="N42" s="28" t="s">
        <v>8</v>
      </c>
      <c r="O42" s="32">
        <v>1</v>
      </c>
      <c r="P42" s="19">
        <v>23.69</v>
      </c>
      <c r="Q42" s="28" t="s">
        <v>227</v>
      </c>
      <c r="R42" s="28" t="s">
        <v>28</v>
      </c>
      <c r="T42" s="13" t="s">
        <v>29</v>
      </c>
      <c r="V42" s="27" t="s">
        <v>228</v>
      </c>
    </row>
    <row r="43" customHeight="1">
      <c r="A43" s="28" t="s">
        <v>891</v>
      </c>
      <c r="B43" s="61" t="s">
        <v>229</v>
      </c>
      <c r="C43" s="23" t="s">
        <v>870</v>
      </c>
      <c r="D43" s="23" t="s">
        <v>883</v>
      </c>
      <c r="E43" s="63">
        <v>1</v>
      </c>
      <c r="F43" s="42">
        <v>1</v>
      </c>
      <c r="G43" s="20">
        <v>1.098</v>
      </c>
      <c r="H43" s="51" t="s">
        <v>230</v>
      </c>
      <c r="I43" s="51" t="s">
        <v>231</v>
      </c>
      <c r="J43" s="51" t="s">
        <v>231</v>
      </c>
      <c r="K43" s="29" t="s">
        <v>25</v>
      </c>
      <c r="L43" s="51" t="s">
        <v>232</v>
      </c>
      <c r="M43" s="19">
        <v>30.33</v>
      </c>
      <c r="N43" s="28" t="s">
        <v>8</v>
      </c>
      <c r="O43" s="32">
        <v>1</v>
      </c>
      <c r="P43" s="19">
        <v>30.33</v>
      </c>
      <c r="Q43" s="28" t="s">
        <v>233</v>
      </c>
      <c r="R43" s="28" t="s">
        <v>28</v>
      </c>
      <c r="T43" s="13" t="s">
        <v>29</v>
      </c>
      <c r="V43" s="27" t="s">
        <v>234</v>
      </c>
    </row>
    <row r="44" customHeight="1">
      <c r="A44" s="28" t="s">
        <v>891</v>
      </c>
      <c r="B44" s="61" t="s">
        <v>235</v>
      </c>
      <c r="D44" s="25" t="s">
        <v>881</v>
      </c>
      <c r="E44" s="63">
        <v>1</v>
      </c>
      <c r="F44" s="42">
        <v>1</v>
      </c>
      <c r="G44" s="20">
        <v>0.553</v>
      </c>
      <c r="H44" s="51" t="s">
        <v>236</v>
      </c>
      <c r="I44" s="51" t="s">
        <v>237</v>
      </c>
      <c r="J44" s="51" t="s">
        <v>237</v>
      </c>
      <c r="K44" s="29" t="s">
        <v>25</v>
      </c>
      <c r="L44" s="51" t="s">
        <v>238</v>
      </c>
      <c r="M44" s="19">
        <v>23.04</v>
      </c>
      <c r="N44" s="28" t="s">
        <v>8</v>
      </c>
      <c r="O44" s="32">
        <v>1</v>
      </c>
      <c r="P44" s="19">
        <v>23.04</v>
      </c>
      <c r="Q44" s="28" t="s">
        <v>239</v>
      </c>
      <c r="R44" s="28" t="s">
        <v>28</v>
      </c>
      <c r="T44" s="13" t="s">
        <v>29</v>
      </c>
      <c r="V44" s="27" t="s">
        <v>240</v>
      </c>
    </row>
    <row r="45" customHeight="1">
      <c r="A45" s="28" t="s">
        <v>891</v>
      </c>
      <c r="B45" s="61" t="s">
        <v>241</v>
      </c>
      <c r="C45" s="23" t="s">
        <v>870</v>
      </c>
      <c r="D45" s="23" t="s">
        <v>885</v>
      </c>
      <c r="E45" s="63">
        <v>1</v>
      </c>
      <c r="F45" s="42">
        <v>1</v>
      </c>
      <c r="G45" s="20">
        <v>2.781</v>
      </c>
      <c r="H45" s="51" t="s">
        <v>242</v>
      </c>
      <c r="I45" s="51" t="s">
        <v>243</v>
      </c>
      <c r="J45" s="51" t="s">
        <v>243</v>
      </c>
      <c r="K45" s="29" t="s">
        <v>25</v>
      </c>
      <c r="L45" s="51" t="s">
        <v>244</v>
      </c>
      <c r="M45" s="19">
        <v>195</v>
      </c>
      <c r="N45" s="28" t="s">
        <v>8</v>
      </c>
      <c r="O45" s="32">
        <v>1</v>
      </c>
      <c r="P45" s="19">
        <v>195</v>
      </c>
      <c r="Q45" s="28" t="s">
        <v>245</v>
      </c>
      <c r="R45" s="28" t="s">
        <v>28</v>
      </c>
      <c r="T45" s="13" t="s">
        <v>29</v>
      </c>
      <c r="V45" s="27" t="s">
        <v>246</v>
      </c>
    </row>
    <row r="46" customHeight="1">
      <c r="A46" s="28" t="s">
        <v>891</v>
      </c>
      <c r="B46" s="61" t="s">
        <v>247</v>
      </c>
      <c r="D46" s="25" t="s">
        <v>883</v>
      </c>
      <c r="E46" s="63">
        <v>1</v>
      </c>
      <c r="F46" s="42">
        <v>1</v>
      </c>
      <c r="G46" s="20">
        <v>1.8279999999999998</v>
      </c>
      <c r="H46" s="51" t="s">
        <v>248</v>
      </c>
      <c r="I46" s="51" t="s">
        <v>249</v>
      </c>
      <c r="J46" s="51" t="s">
        <v>249</v>
      </c>
      <c r="K46" s="29" t="s">
        <v>25</v>
      </c>
      <c r="L46" s="51" t="s">
        <v>250</v>
      </c>
      <c r="M46" s="19">
        <v>21.27</v>
      </c>
      <c r="N46" s="28" t="s">
        <v>8</v>
      </c>
      <c r="O46" s="32">
        <v>1</v>
      </c>
      <c r="P46" s="19">
        <v>21.27</v>
      </c>
      <c r="Q46" s="28" t="s">
        <v>251</v>
      </c>
      <c r="R46" s="28" t="s">
        <v>28</v>
      </c>
      <c r="T46" s="13" t="s">
        <v>29</v>
      </c>
      <c r="V46" s="27" t="s">
        <v>252</v>
      </c>
    </row>
    <row r="47" customHeight="1">
      <c r="A47" s="28" t="s">
        <v>891</v>
      </c>
      <c r="B47" s="61" t="s">
        <v>253</v>
      </c>
      <c r="D47" s="25" t="s">
        <v>883</v>
      </c>
      <c r="E47" s="63">
        <v>1</v>
      </c>
      <c r="F47" s="42">
        <v>1</v>
      </c>
      <c r="G47" s="20">
        <v>1.039</v>
      </c>
      <c r="H47" s="51" t="s">
        <v>236</v>
      </c>
      <c r="I47" s="51" t="s">
        <v>254</v>
      </c>
      <c r="J47" s="51" t="s">
        <v>254</v>
      </c>
      <c r="K47" s="29" t="s">
        <v>25</v>
      </c>
      <c r="L47" s="51" t="s">
        <v>255</v>
      </c>
      <c r="M47" s="19">
        <v>23.22</v>
      </c>
      <c r="N47" s="28" t="s">
        <v>8</v>
      </c>
      <c r="O47" s="32">
        <v>1</v>
      </c>
      <c r="P47" s="19">
        <v>23.22</v>
      </c>
      <c r="Q47" s="28" t="s">
        <v>256</v>
      </c>
      <c r="R47" s="28" t="s">
        <v>28</v>
      </c>
      <c r="T47" s="13" t="s">
        <v>29</v>
      </c>
      <c r="V47" s="27" t="s">
        <v>257</v>
      </c>
    </row>
    <row r="48" customHeight="1">
      <c r="A48" s="28" t="s">
        <v>891</v>
      </c>
      <c r="B48" s="61" t="s">
        <v>258</v>
      </c>
      <c r="D48" s="25" t="s">
        <v>883</v>
      </c>
      <c r="E48" s="63">
        <v>1</v>
      </c>
      <c r="F48" s="42">
        <v>1</v>
      </c>
      <c r="G48" s="20">
        <v>1.202</v>
      </c>
      <c r="H48" s="51" t="s">
        <v>236</v>
      </c>
      <c r="I48" s="51" t="s">
        <v>259</v>
      </c>
      <c r="J48" s="51" t="s">
        <v>259</v>
      </c>
      <c r="K48" s="29" t="s">
        <v>25</v>
      </c>
      <c r="L48" s="51" t="s">
        <v>260</v>
      </c>
      <c r="M48" s="19">
        <v>19.98</v>
      </c>
      <c r="N48" s="28" t="s">
        <v>8</v>
      </c>
      <c r="O48" s="32">
        <v>1</v>
      </c>
      <c r="P48" s="19">
        <v>19.98</v>
      </c>
      <c r="Q48" s="28" t="s">
        <v>261</v>
      </c>
      <c r="R48" s="28" t="s">
        <v>28</v>
      </c>
      <c r="T48" s="13" t="s">
        <v>29</v>
      </c>
      <c r="V48" s="27" t="s">
        <v>262</v>
      </c>
    </row>
    <row r="49" customHeight="1">
      <c r="A49" s="28" t="s">
        <v>891</v>
      </c>
      <c r="B49" s="61" t="s">
        <v>263</v>
      </c>
      <c r="D49" s="25" t="s">
        <v>885</v>
      </c>
      <c r="E49" s="63">
        <v>1</v>
      </c>
      <c r="F49" s="42">
        <v>1</v>
      </c>
      <c r="G49" s="20">
        <v>0.367</v>
      </c>
      <c r="H49" s="51" t="s">
        <v>264</v>
      </c>
      <c r="I49" s="51" t="s">
        <v>265</v>
      </c>
      <c r="J49" s="51" t="s">
        <v>265</v>
      </c>
      <c r="K49" s="29" t="s">
        <v>25</v>
      </c>
      <c r="L49" s="51" t="s">
        <v>184</v>
      </c>
      <c r="M49" s="19">
        <v>14.68</v>
      </c>
      <c r="N49" s="28" t="s">
        <v>8</v>
      </c>
      <c r="O49" s="32">
        <v>1</v>
      </c>
      <c r="P49" s="19">
        <v>14.68</v>
      </c>
      <c r="Q49" s="28" t="s">
        <v>266</v>
      </c>
      <c r="R49" s="28" t="s">
        <v>28</v>
      </c>
      <c r="T49" s="13" t="s">
        <v>29</v>
      </c>
      <c r="V49" s="27" t="s">
        <v>267</v>
      </c>
    </row>
    <row r="50" customHeight="1">
      <c r="A50" s="28" t="s">
        <v>891</v>
      </c>
      <c r="B50" s="61" t="s">
        <v>268</v>
      </c>
      <c r="C50" s="23" t="s">
        <v>870</v>
      </c>
      <c r="D50" s="23" t="s">
        <v>885</v>
      </c>
      <c r="E50" s="63">
        <v>1</v>
      </c>
      <c r="F50" s="42">
        <v>1</v>
      </c>
      <c r="G50" s="20">
        <v>0.858</v>
      </c>
      <c r="H50" s="51" t="s">
        <v>103</v>
      </c>
      <c r="I50" s="51" t="s">
        <v>269</v>
      </c>
      <c r="J50" s="51" t="s">
        <v>269</v>
      </c>
      <c r="K50" s="29" t="s">
        <v>25</v>
      </c>
      <c r="L50" s="51" t="s">
        <v>270</v>
      </c>
      <c r="M50" s="19">
        <v>119</v>
      </c>
      <c r="N50" s="28" t="s">
        <v>8</v>
      </c>
      <c r="O50" s="32">
        <v>1</v>
      </c>
      <c r="P50" s="19">
        <v>119</v>
      </c>
      <c r="Q50" s="28" t="s">
        <v>271</v>
      </c>
      <c r="R50" s="28" t="s">
        <v>28</v>
      </c>
      <c r="T50" s="13" t="s">
        <v>29</v>
      </c>
      <c r="V50" s="27" t="s">
        <v>272</v>
      </c>
    </row>
    <row r="51" customHeight="1">
      <c r="A51" s="28" t="s">
        <v>891</v>
      </c>
      <c r="B51" s="61" t="s">
        <v>273</v>
      </c>
      <c r="D51" s="25" t="s">
        <v>881</v>
      </c>
      <c r="E51" s="63">
        <v>1</v>
      </c>
      <c r="F51" s="42">
        <v>1</v>
      </c>
      <c r="G51" s="20">
        <v>0.1</v>
      </c>
      <c r="H51" s="51" t="s">
        <v>236</v>
      </c>
      <c r="I51" s="51" t="s">
        <v>274</v>
      </c>
      <c r="J51" s="51" t="s">
        <v>274</v>
      </c>
      <c r="K51" s="29" t="s">
        <v>25</v>
      </c>
      <c r="L51" s="51" t="s">
        <v>275</v>
      </c>
      <c r="M51" s="19">
        <v>19.97</v>
      </c>
      <c r="N51" s="28" t="s">
        <v>8</v>
      </c>
      <c r="O51" s="32">
        <v>1</v>
      </c>
      <c r="P51" s="19">
        <v>19.97</v>
      </c>
      <c r="Q51" s="28" t="s">
        <v>276</v>
      </c>
      <c r="R51" s="28" t="s">
        <v>28</v>
      </c>
      <c r="T51" s="13" t="s">
        <v>29</v>
      </c>
      <c r="V51" s="27" t="s">
        <v>277</v>
      </c>
    </row>
    <row r="52" customHeight="1">
      <c r="A52" s="28" t="s">
        <v>891</v>
      </c>
      <c r="B52" s="61" t="s">
        <v>278</v>
      </c>
      <c r="D52" s="25" t="s">
        <v>881</v>
      </c>
      <c r="E52" s="63">
        <v>1</v>
      </c>
      <c r="F52" s="42">
        <v>1</v>
      </c>
      <c r="G52" s="20">
        <v>0.358</v>
      </c>
      <c r="H52" s="51" t="s">
        <v>236</v>
      </c>
      <c r="I52" s="51" t="s">
        <v>279</v>
      </c>
      <c r="J52" s="51" t="s">
        <v>279</v>
      </c>
      <c r="K52" s="29" t="s">
        <v>25</v>
      </c>
      <c r="L52" s="51" t="s">
        <v>280</v>
      </c>
      <c r="M52" s="19">
        <v>20.98</v>
      </c>
      <c r="N52" s="28" t="s">
        <v>8</v>
      </c>
      <c r="O52" s="32">
        <v>1</v>
      </c>
      <c r="P52" s="19">
        <v>20.98</v>
      </c>
      <c r="Q52" s="28" t="s">
        <v>281</v>
      </c>
      <c r="R52" s="28" t="s">
        <v>28</v>
      </c>
      <c r="T52" s="13" t="s">
        <v>29</v>
      </c>
      <c r="V52" s="27" t="s">
        <v>282</v>
      </c>
    </row>
    <row r="53" customHeight="1">
      <c r="A53" s="28" t="s">
        <v>891</v>
      </c>
      <c r="B53" s="61" t="s">
        <v>283</v>
      </c>
      <c r="D53" s="25" t="s">
        <v>880</v>
      </c>
      <c r="E53" s="63">
        <v>1</v>
      </c>
      <c r="F53" s="42">
        <v>1</v>
      </c>
      <c r="G53" s="20">
        <v>0.381</v>
      </c>
      <c r="H53" s="51" t="s">
        <v>236</v>
      </c>
      <c r="I53" s="51" t="s">
        <v>284</v>
      </c>
      <c r="J53" s="51" t="s">
        <v>284</v>
      </c>
      <c r="K53" s="29" t="s">
        <v>25</v>
      </c>
      <c r="L53" s="51" t="s">
        <v>184</v>
      </c>
      <c r="M53" s="19">
        <v>19.99</v>
      </c>
      <c r="N53" s="28" t="s">
        <v>8</v>
      </c>
      <c r="O53" s="32">
        <v>1</v>
      </c>
      <c r="P53" s="19">
        <v>19.99</v>
      </c>
      <c r="Q53" s="28" t="s">
        <v>285</v>
      </c>
      <c r="R53" s="28" t="s">
        <v>28</v>
      </c>
      <c r="T53" s="13" t="s">
        <v>29</v>
      </c>
      <c r="V53" s="27" t="s">
        <v>286</v>
      </c>
    </row>
    <row r="54" customHeight="1">
      <c r="A54" s="28" t="s">
        <v>891</v>
      </c>
      <c r="B54" s="61" t="s">
        <v>287</v>
      </c>
      <c r="D54" s="25" t="s">
        <v>882</v>
      </c>
      <c r="E54" s="63">
        <v>1</v>
      </c>
      <c r="F54" s="42">
        <v>1</v>
      </c>
      <c r="G54" s="20">
        <v>0.871</v>
      </c>
      <c r="H54" s="51" t="s">
        <v>103</v>
      </c>
      <c r="I54" s="51" t="s">
        <v>288</v>
      </c>
      <c r="J54" s="51" t="s">
        <v>288</v>
      </c>
      <c r="K54" s="29" t="s">
        <v>25</v>
      </c>
      <c r="L54" s="51" t="s">
        <v>289</v>
      </c>
      <c r="M54" s="19">
        <v>13.99</v>
      </c>
      <c r="N54" s="28" t="s">
        <v>8</v>
      </c>
      <c r="O54" s="32">
        <v>1</v>
      </c>
      <c r="P54" s="19">
        <v>13.99</v>
      </c>
      <c r="Q54" s="28" t="s">
        <v>290</v>
      </c>
      <c r="R54" s="28" t="s">
        <v>28</v>
      </c>
      <c r="T54" s="13" t="s">
        <v>29</v>
      </c>
      <c r="V54" s="27" t="s">
        <v>291</v>
      </c>
    </row>
    <row r="55" customHeight="1">
      <c r="A55" s="28" t="s">
        <v>891</v>
      </c>
      <c r="B55" s="61" t="s">
        <v>292</v>
      </c>
      <c r="C55" s="23" t="s">
        <v>870</v>
      </c>
      <c r="D55" s="23" t="s">
        <v>884</v>
      </c>
      <c r="E55" s="63">
        <v>1</v>
      </c>
      <c r="F55" s="42">
        <v>1</v>
      </c>
      <c r="G55" s="20">
        <v>1.061</v>
      </c>
      <c r="H55" s="51" t="s">
        <v>293</v>
      </c>
      <c r="I55" s="51" t="s">
        <v>294</v>
      </c>
      <c r="J55" s="51" t="s">
        <v>294</v>
      </c>
      <c r="K55" s="29" t="s">
        <v>25</v>
      </c>
      <c r="L55" s="51" t="s">
        <v>295</v>
      </c>
      <c r="M55" s="19">
        <v>144</v>
      </c>
      <c r="N55" s="28" t="s">
        <v>8</v>
      </c>
      <c r="O55" s="32">
        <v>1</v>
      </c>
      <c r="P55" s="19">
        <v>144</v>
      </c>
      <c r="Q55" s="28" t="s">
        <v>296</v>
      </c>
      <c r="R55" s="28" t="s">
        <v>28</v>
      </c>
      <c r="T55" s="13" t="s">
        <v>29</v>
      </c>
      <c r="V55" s="27" t="s">
        <v>297</v>
      </c>
    </row>
    <row r="56" customHeight="1">
      <c r="A56" s="28" t="s">
        <v>891</v>
      </c>
      <c r="B56" s="61" t="s">
        <v>298</v>
      </c>
      <c r="D56" s="25" t="s">
        <v>880</v>
      </c>
      <c r="E56" s="63">
        <v>1</v>
      </c>
      <c r="F56" s="42">
        <v>1</v>
      </c>
      <c r="G56" s="20">
        <v>0.699</v>
      </c>
      <c r="H56" s="51" t="s">
        <v>236</v>
      </c>
      <c r="I56" s="51" t="s">
        <v>299</v>
      </c>
      <c r="J56" s="51" t="s">
        <v>299</v>
      </c>
      <c r="K56" s="29" t="s">
        <v>25</v>
      </c>
      <c r="L56" s="51" t="s">
        <v>300</v>
      </c>
      <c r="M56" s="19">
        <v>13.99</v>
      </c>
      <c r="N56" s="28" t="s">
        <v>8</v>
      </c>
      <c r="O56" s="32">
        <v>1</v>
      </c>
      <c r="P56" s="19">
        <v>13.99</v>
      </c>
      <c r="Q56" s="28" t="s">
        <v>301</v>
      </c>
      <c r="R56" s="28" t="s">
        <v>28</v>
      </c>
      <c r="T56" s="13" t="s">
        <v>29</v>
      </c>
      <c r="V56" s="27" t="s">
        <v>302</v>
      </c>
    </row>
    <row r="57" customHeight="1">
      <c r="A57" s="28" t="s">
        <v>891</v>
      </c>
      <c r="B57" s="61" t="s">
        <v>303</v>
      </c>
      <c r="D57" s="25" t="s">
        <v>882</v>
      </c>
      <c r="E57" s="63">
        <v>1</v>
      </c>
      <c r="F57" s="42">
        <v>1</v>
      </c>
      <c r="G57" s="20">
        <v>0.63</v>
      </c>
      <c r="H57" s="51" t="s">
        <v>103</v>
      </c>
      <c r="I57" s="51" t="s">
        <v>304</v>
      </c>
      <c r="J57" s="51" t="s">
        <v>304</v>
      </c>
      <c r="K57" s="29" t="s">
        <v>25</v>
      </c>
      <c r="L57" s="51" t="s">
        <v>305</v>
      </c>
      <c r="M57" s="19">
        <v>17.49</v>
      </c>
      <c r="N57" s="28" t="s">
        <v>8</v>
      </c>
      <c r="O57" s="32">
        <v>1</v>
      </c>
      <c r="P57" s="19">
        <v>17.49</v>
      </c>
      <c r="Q57" s="28" t="s">
        <v>306</v>
      </c>
      <c r="R57" s="28" t="s">
        <v>28</v>
      </c>
      <c r="T57" s="13" t="s">
        <v>29</v>
      </c>
      <c r="V57" s="27" t="s">
        <v>307</v>
      </c>
    </row>
    <row r="58" customHeight="1">
      <c r="A58" s="28" t="s">
        <v>891</v>
      </c>
      <c r="B58" s="61" t="s">
        <v>308</v>
      </c>
      <c r="C58" s="23" t="s">
        <v>870</v>
      </c>
      <c r="D58" s="23" t="s">
        <v>881</v>
      </c>
      <c r="E58" s="63">
        <v>1</v>
      </c>
      <c r="F58" s="42">
        <v>1</v>
      </c>
      <c r="G58" s="20">
        <v>0.463</v>
      </c>
      <c r="H58" s="51" t="s">
        <v>97</v>
      </c>
      <c r="I58" s="51" t="s">
        <v>309</v>
      </c>
      <c r="J58" s="51" t="s">
        <v>309</v>
      </c>
      <c r="K58" s="29" t="s">
        <v>25</v>
      </c>
      <c r="L58" s="51" t="s">
        <v>310</v>
      </c>
      <c r="M58" s="19">
        <v>116.25</v>
      </c>
      <c r="N58" s="28" t="s">
        <v>8</v>
      </c>
      <c r="O58" s="32">
        <v>1</v>
      </c>
      <c r="P58" s="19">
        <v>116.25</v>
      </c>
      <c r="Q58" s="28" t="s">
        <v>311</v>
      </c>
      <c r="R58" s="28" t="s">
        <v>28</v>
      </c>
      <c r="T58" s="13" t="s">
        <v>29</v>
      </c>
      <c r="V58" s="27" t="s">
        <v>312</v>
      </c>
    </row>
    <row r="59" customHeight="1">
      <c r="A59" s="28" t="s">
        <v>891</v>
      </c>
      <c r="B59" s="61" t="s">
        <v>313</v>
      </c>
      <c r="D59" s="25" t="s">
        <v>881</v>
      </c>
      <c r="E59" s="63">
        <v>1</v>
      </c>
      <c r="F59" s="42">
        <v>1</v>
      </c>
      <c r="G59" s="20">
        <v>1.08</v>
      </c>
      <c r="H59" s="51" t="s">
        <v>103</v>
      </c>
      <c r="I59" s="51" t="s">
        <v>314</v>
      </c>
      <c r="J59" s="51" t="s">
        <v>314</v>
      </c>
      <c r="K59" s="29" t="s">
        <v>25</v>
      </c>
      <c r="L59" s="51" t="s">
        <v>315</v>
      </c>
      <c r="M59" s="19">
        <v>28.36</v>
      </c>
      <c r="N59" s="28" t="s">
        <v>8</v>
      </c>
      <c r="O59" s="32">
        <v>1</v>
      </c>
      <c r="P59" s="19">
        <v>28.36</v>
      </c>
      <c r="Q59" s="28" t="s">
        <v>316</v>
      </c>
      <c r="R59" s="28" t="s">
        <v>28</v>
      </c>
      <c r="T59" s="13" t="s">
        <v>29</v>
      </c>
      <c r="V59" s="27" t="s">
        <v>317</v>
      </c>
    </row>
    <row r="60" customHeight="1">
      <c r="A60" s="28" t="s">
        <v>891</v>
      </c>
      <c r="B60" s="61" t="s">
        <v>318</v>
      </c>
      <c r="D60" s="25" t="s">
        <v>882</v>
      </c>
      <c r="E60" s="63">
        <v>1</v>
      </c>
      <c r="F60" s="42">
        <v>1</v>
      </c>
      <c r="G60" s="20">
        <v>0.59</v>
      </c>
      <c r="H60" s="51" t="s">
        <v>103</v>
      </c>
      <c r="I60" s="51" t="s">
        <v>319</v>
      </c>
      <c r="J60" s="51" t="s">
        <v>319</v>
      </c>
      <c r="K60" s="29" t="s">
        <v>25</v>
      </c>
      <c r="L60" s="51" t="s">
        <v>320</v>
      </c>
      <c r="M60" s="19">
        <v>23</v>
      </c>
      <c r="N60" s="28" t="s">
        <v>8</v>
      </c>
      <c r="O60" s="32">
        <v>1</v>
      </c>
      <c r="P60" s="19">
        <v>23</v>
      </c>
      <c r="Q60" s="28" t="s">
        <v>321</v>
      </c>
      <c r="R60" s="28" t="s">
        <v>28</v>
      </c>
      <c r="T60" s="13" t="s">
        <v>29</v>
      </c>
      <c r="V60" s="27" t="s">
        <v>322</v>
      </c>
    </row>
    <row r="61" customHeight="1">
      <c r="A61" s="28" t="s">
        <v>891</v>
      </c>
      <c r="B61" s="61" t="s">
        <v>323</v>
      </c>
      <c r="D61" s="25" t="s">
        <v>884</v>
      </c>
      <c r="E61" s="63">
        <v>1</v>
      </c>
      <c r="F61" s="42">
        <v>1</v>
      </c>
      <c r="G61" s="20">
        <v>0.64</v>
      </c>
      <c r="H61" s="51" t="s">
        <v>236</v>
      </c>
      <c r="I61" s="51" t="s">
        <v>324</v>
      </c>
      <c r="J61" s="51" t="s">
        <v>324</v>
      </c>
      <c r="K61" s="29" t="s">
        <v>25</v>
      </c>
      <c r="L61" s="51" t="s">
        <v>325</v>
      </c>
      <c r="M61" s="19">
        <v>27.99</v>
      </c>
      <c r="N61" s="28" t="s">
        <v>8</v>
      </c>
      <c r="O61" s="32">
        <v>1</v>
      </c>
      <c r="P61" s="19">
        <v>27.99</v>
      </c>
      <c r="Q61" s="28" t="s">
        <v>326</v>
      </c>
      <c r="R61" s="28" t="s">
        <v>28</v>
      </c>
      <c r="T61" s="13" t="s">
        <v>29</v>
      </c>
      <c r="V61" s="27" t="s">
        <v>327</v>
      </c>
    </row>
    <row r="62" customHeight="1">
      <c r="A62" s="28" t="s">
        <v>891</v>
      </c>
      <c r="B62" s="61" t="s">
        <v>328</v>
      </c>
      <c r="D62" s="25" t="s">
        <v>881</v>
      </c>
      <c r="E62" s="63">
        <v>1</v>
      </c>
      <c r="F62" s="42">
        <v>1</v>
      </c>
      <c r="G62" s="20">
        <v>0.5</v>
      </c>
      <c r="H62" s="51" t="s">
        <v>219</v>
      </c>
      <c r="I62" s="51" t="s">
        <v>329</v>
      </c>
      <c r="J62" s="51" t="s">
        <v>329</v>
      </c>
      <c r="K62" s="29" t="s">
        <v>25</v>
      </c>
      <c r="L62" s="51" t="s">
        <v>330</v>
      </c>
      <c r="M62" s="19">
        <v>21</v>
      </c>
      <c r="N62" s="28" t="s">
        <v>8</v>
      </c>
      <c r="O62" s="32">
        <v>1</v>
      </c>
      <c r="P62" s="19">
        <v>21</v>
      </c>
      <c r="Q62" s="28" t="s">
        <v>331</v>
      </c>
      <c r="R62" s="28" t="s">
        <v>28</v>
      </c>
      <c r="T62" s="13" t="s">
        <v>29</v>
      </c>
      <c r="V62" s="27" t="s">
        <v>332</v>
      </c>
    </row>
    <row r="63" customHeight="1">
      <c r="A63" s="28" t="s">
        <v>891</v>
      </c>
      <c r="B63" s="61" t="s">
        <v>333</v>
      </c>
      <c r="D63" s="25" t="s">
        <v>885</v>
      </c>
      <c r="E63" s="63">
        <v>1</v>
      </c>
      <c r="F63" s="42">
        <v>1</v>
      </c>
      <c r="G63" s="20">
        <v>0.5</v>
      </c>
      <c r="H63" s="51" t="s">
        <v>219</v>
      </c>
      <c r="I63" s="51" t="s">
        <v>329</v>
      </c>
      <c r="J63" s="51" t="s">
        <v>329</v>
      </c>
      <c r="K63" s="29" t="s">
        <v>25</v>
      </c>
      <c r="L63" s="51" t="s">
        <v>330</v>
      </c>
      <c r="M63" s="19">
        <v>28</v>
      </c>
      <c r="N63" s="28" t="s">
        <v>8</v>
      </c>
      <c r="O63" s="32">
        <v>1</v>
      </c>
      <c r="P63" s="19">
        <v>28</v>
      </c>
      <c r="Q63" s="28" t="s">
        <v>331</v>
      </c>
      <c r="R63" s="28" t="s">
        <v>28</v>
      </c>
      <c r="T63" s="13" t="s">
        <v>29</v>
      </c>
      <c r="V63" s="27" t="s">
        <v>332</v>
      </c>
    </row>
    <row r="64" customHeight="1">
      <c r="A64" s="28" t="s">
        <v>891</v>
      </c>
      <c r="B64" s="61" t="s">
        <v>334</v>
      </c>
      <c r="D64" s="25" t="s">
        <v>886</v>
      </c>
      <c r="E64" s="63">
        <v>1</v>
      </c>
      <c r="F64" s="42">
        <v>1</v>
      </c>
      <c r="G64" s="20">
        <v>0.594</v>
      </c>
      <c r="H64" s="51" t="s">
        <v>236</v>
      </c>
      <c r="I64" s="51" t="s">
        <v>335</v>
      </c>
      <c r="J64" s="51" t="s">
        <v>335</v>
      </c>
      <c r="K64" s="29" t="s">
        <v>25</v>
      </c>
      <c r="L64" s="51" t="s">
        <v>336</v>
      </c>
      <c r="M64" s="19">
        <v>29.99</v>
      </c>
      <c r="N64" s="28" t="s">
        <v>8</v>
      </c>
      <c r="O64" s="32">
        <v>1</v>
      </c>
      <c r="P64" s="19">
        <v>29.99</v>
      </c>
      <c r="Q64" s="28" t="s">
        <v>337</v>
      </c>
      <c r="R64" s="28" t="s">
        <v>28</v>
      </c>
      <c r="T64" s="13" t="s">
        <v>29</v>
      </c>
      <c r="V64" s="27" t="s">
        <v>338</v>
      </c>
    </row>
    <row r="65" customHeight="1">
      <c r="A65" s="28" t="s">
        <v>891</v>
      </c>
      <c r="B65" s="61" t="s">
        <v>339</v>
      </c>
      <c r="C65" s="23" t="s">
        <v>870</v>
      </c>
      <c r="D65" s="23" t="s">
        <v>886</v>
      </c>
      <c r="E65" s="63">
        <v>1</v>
      </c>
      <c r="F65" s="42">
        <v>1</v>
      </c>
      <c r="G65" s="20">
        <v>1.6800000000000002</v>
      </c>
      <c r="H65" s="51" t="s">
        <v>340</v>
      </c>
      <c r="I65" s="51" t="s">
        <v>341</v>
      </c>
      <c r="J65" s="51" t="s">
        <v>341</v>
      </c>
      <c r="K65" s="29" t="s">
        <v>25</v>
      </c>
      <c r="L65" s="51" t="s">
        <v>342</v>
      </c>
      <c r="M65" s="19">
        <v>120.99</v>
      </c>
      <c r="N65" s="28" t="s">
        <v>8</v>
      </c>
      <c r="O65" s="32">
        <v>1</v>
      </c>
      <c r="P65" s="19">
        <v>120.99</v>
      </c>
      <c r="Q65" s="28" t="s">
        <v>343</v>
      </c>
      <c r="R65" s="28" t="s">
        <v>28</v>
      </c>
      <c r="T65" s="13" t="s">
        <v>29</v>
      </c>
      <c r="V65" s="27" t="s">
        <v>344</v>
      </c>
    </row>
    <row r="66" customHeight="1">
      <c r="A66" s="28" t="s">
        <v>891</v>
      </c>
      <c r="B66" s="61" t="s">
        <v>345</v>
      </c>
      <c r="D66" s="25" t="s">
        <v>886</v>
      </c>
      <c r="E66" s="63">
        <v>1</v>
      </c>
      <c r="F66" s="42">
        <v>1</v>
      </c>
      <c r="G66" s="20">
        <v>5.067</v>
      </c>
      <c r="H66" s="51" t="s">
        <v>236</v>
      </c>
      <c r="I66" s="51" t="s">
        <v>104</v>
      </c>
      <c r="J66" s="51" t="s">
        <v>104</v>
      </c>
      <c r="K66" s="29" t="s">
        <v>25</v>
      </c>
      <c r="L66" s="51" t="s">
        <v>346</v>
      </c>
      <c r="M66" s="19">
        <v>27</v>
      </c>
      <c r="N66" s="28" t="s">
        <v>8</v>
      </c>
      <c r="O66" s="32">
        <v>1</v>
      </c>
      <c r="P66" s="19">
        <v>27</v>
      </c>
      <c r="Q66" s="28" t="s">
        <v>106</v>
      </c>
      <c r="R66" s="28" t="s">
        <v>28</v>
      </c>
      <c r="T66" s="13" t="s">
        <v>29</v>
      </c>
      <c r="V66" s="27" t="s">
        <v>107</v>
      </c>
    </row>
    <row r="67" customHeight="1">
      <c r="A67" s="28" t="s">
        <v>891</v>
      </c>
      <c r="B67" s="61" t="s">
        <v>347</v>
      </c>
      <c r="D67" s="25" t="s">
        <v>886</v>
      </c>
      <c r="E67" s="63">
        <v>1</v>
      </c>
      <c r="F67" s="42">
        <v>1</v>
      </c>
      <c r="G67" s="20">
        <v>1.08</v>
      </c>
      <c r="H67" s="51" t="s">
        <v>103</v>
      </c>
      <c r="I67" s="51" t="s">
        <v>348</v>
      </c>
      <c r="J67" s="51" t="s">
        <v>348</v>
      </c>
      <c r="K67" s="29" t="s">
        <v>25</v>
      </c>
      <c r="L67" s="51" t="s">
        <v>320</v>
      </c>
      <c r="M67" s="19">
        <v>29.4</v>
      </c>
      <c r="N67" s="28" t="s">
        <v>8</v>
      </c>
      <c r="O67" s="32">
        <v>1</v>
      </c>
      <c r="P67" s="19">
        <v>29.4</v>
      </c>
      <c r="Q67" s="28" t="s">
        <v>349</v>
      </c>
      <c r="R67" s="28" t="s">
        <v>28</v>
      </c>
      <c r="T67" s="13" t="s">
        <v>29</v>
      </c>
      <c r="V67" s="27" t="s">
        <v>350</v>
      </c>
    </row>
    <row r="68" customHeight="1">
      <c r="A68" s="28" t="s">
        <v>891</v>
      </c>
      <c r="B68" s="61" t="s">
        <v>351</v>
      </c>
      <c r="D68" s="25" t="s">
        <v>885</v>
      </c>
      <c r="E68" s="63">
        <v>1</v>
      </c>
      <c r="F68" s="42">
        <v>1</v>
      </c>
      <c r="G68" s="20">
        <v>0.64</v>
      </c>
      <c r="H68" s="51" t="s">
        <v>219</v>
      </c>
      <c r="I68" s="51" t="s">
        <v>352</v>
      </c>
      <c r="J68" s="51" t="s">
        <v>352</v>
      </c>
      <c r="K68" s="29" t="s">
        <v>25</v>
      </c>
      <c r="L68" s="51" t="s">
        <v>184</v>
      </c>
      <c r="M68" s="19">
        <v>17.49</v>
      </c>
      <c r="N68" s="28" t="s">
        <v>8</v>
      </c>
      <c r="O68" s="32">
        <v>1</v>
      </c>
      <c r="P68" s="19">
        <v>17.49</v>
      </c>
      <c r="Q68" s="28" t="s">
        <v>353</v>
      </c>
      <c r="R68" s="28" t="s">
        <v>28</v>
      </c>
      <c r="T68" s="13" t="s">
        <v>29</v>
      </c>
      <c r="V68" s="27" t="s">
        <v>354</v>
      </c>
    </row>
    <row r="69" customHeight="1">
      <c r="A69" s="28" t="s">
        <v>891</v>
      </c>
      <c r="B69" s="61" t="s">
        <v>355</v>
      </c>
      <c r="D69" s="25" t="s">
        <v>881</v>
      </c>
      <c r="E69" s="63">
        <v>1</v>
      </c>
      <c r="F69" s="42">
        <v>1</v>
      </c>
      <c r="G69" s="20">
        <v>0.018</v>
      </c>
      <c r="H69" s="51" t="s">
        <v>39</v>
      </c>
      <c r="I69" s="51" t="s">
        <v>356</v>
      </c>
      <c r="J69" s="51" t="s">
        <v>356</v>
      </c>
      <c r="K69" s="29" t="s">
        <v>25</v>
      </c>
      <c r="L69" s="51" t="s">
        <v>357</v>
      </c>
      <c r="M69" s="19">
        <v>1.5</v>
      </c>
      <c r="N69" s="28" t="s">
        <v>8</v>
      </c>
      <c r="O69" s="32">
        <v>1</v>
      </c>
      <c r="P69" s="19">
        <v>1.5</v>
      </c>
      <c r="Q69" s="28" t="s">
        <v>216</v>
      </c>
      <c r="R69" s="28" t="s">
        <v>28</v>
      </c>
      <c r="T69" s="13" t="s">
        <v>29</v>
      </c>
      <c r="V69" s="27" t="s">
        <v>217</v>
      </c>
    </row>
    <row r="70" customHeight="1">
      <c r="A70" s="28" t="s">
        <v>891</v>
      </c>
      <c r="B70" s="61" t="s">
        <v>358</v>
      </c>
      <c r="D70" s="25" t="s">
        <v>882</v>
      </c>
      <c r="E70" s="63">
        <v>1</v>
      </c>
      <c r="F70" s="42">
        <v>1</v>
      </c>
      <c r="G70" s="20">
        <v>0.064</v>
      </c>
      <c r="H70" s="51" t="s">
        <v>103</v>
      </c>
      <c r="I70" s="51" t="s">
        <v>288</v>
      </c>
      <c r="J70" s="51" t="s">
        <v>288</v>
      </c>
      <c r="K70" s="29" t="s">
        <v>25</v>
      </c>
      <c r="L70" s="51" t="s">
        <v>359</v>
      </c>
      <c r="M70" s="19">
        <v>13.9</v>
      </c>
      <c r="N70" s="28" t="s">
        <v>8</v>
      </c>
      <c r="O70" s="32">
        <v>1</v>
      </c>
      <c r="P70" s="19">
        <v>13.9</v>
      </c>
      <c r="Q70" s="28" t="s">
        <v>290</v>
      </c>
      <c r="R70" s="28" t="s">
        <v>28</v>
      </c>
      <c r="T70" s="13" t="s">
        <v>29</v>
      </c>
      <c r="V70" s="27" t="s">
        <v>291</v>
      </c>
    </row>
    <row r="71" customHeight="1">
      <c r="A71" s="28" t="s">
        <v>891</v>
      </c>
      <c r="B71" s="61" t="s">
        <v>360</v>
      </c>
      <c r="D71" s="25" t="s">
        <v>881</v>
      </c>
      <c r="E71" s="63">
        <v>1</v>
      </c>
      <c r="F71" s="42">
        <v>1</v>
      </c>
      <c r="G71" s="20">
        <v>0.109</v>
      </c>
      <c r="H71" s="51" t="s">
        <v>361</v>
      </c>
      <c r="I71" s="51" t="s">
        <v>362</v>
      </c>
      <c r="J71" s="51" t="s">
        <v>362</v>
      </c>
      <c r="K71" s="29" t="s">
        <v>25</v>
      </c>
      <c r="L71" s="51" t="s">
        <v>363</v>
      </c>
      <c r="M71" s="19">
        <v>8.97</v>
      </c>
      <c r="N71" s="28" t="s">
        <v>8</v>
      </c>
      <c r="O71" s="32">
        <v>1</v>
      </c>
      <c r="P71" s="19">
        <v>8.97</v>
      </c>
      <c r="Q71" s="28" t="s">
        <v>364</v>
      </c>
      <c r="R71" s="28" t="s">
        <v>28</v>
      </c>
      <c r="T71" s="13" t="s">
        <v>29</v>
      </c>
      <c r="V71" s="27" t="s">
        <v>365</v>
      </c>
    </row>
    <row r="72" customHeight="1">
      <c r="A72" s="28" t="s">
        <v>891</v>
      </c>
      <c r="B72" s="61" t="s">
        <v>366</v>
      </c>
      <c r="D72" s="25" t="s">
        <v>882</v>
      </c>
      <c r="E72" s="63">
        <v>1</v>
      </c>
      <c r="F72" s="42">
        <v>1</v>
      </c>
      <c r="G72" s="20">
        <v>0.082</v>
      </c>
      <c r="H72" s="51" t="s">
        <v>39</v>
      </c>
      <c r="I72" s="51" t="s">
        <v>367</v>
      </c>
      <c r="J72" s="51" t="s">
        <v>367</v>
      </c>
      <c r="K72" s="29" t="s">
        <v>25</v>
      </c>
      <c r="L72" s="51" t="s">
        <v>368</v>
      </c>
      <c r="M72" s="19">
        <v>8.12</v>
      </c>
      <c r="N72" s="28" t="s">
        <v>8</v>
      </c>
      <c r="O72" s="32">
        <v>1</v>
      </c>
      <c r="P72" s="19">
        <v>8.12</v>
      </c>
      <c r="Q72" s="28" t="s">
        <v>369</v>
      </c>
      <c r="R72" s="28" t="s">
        <v>28</v>
      </c>
      <c r="T72" s="13" t="s">
        <v>29</v>
      </c>
      <c r="V72" s="27" t="s">
        <v>370</v>
      </c>
    </row>
    <row r="73" customHeight="1">
      <c r="A73" s="28" t="s">
        <v>891</v>
      </c>
      <c r="B73" s="61" t="s">
        <v>371</v>
      </c>
      <c r="D73" s="25" t="s">
        <v>886</v>
      </c>
      <c r="E73" s="63">
        <v>1</v>
      </c>
      <c r="F73" s="42">
        <v>1</v>
      </c>
      <c r="G73" s="20">
        <v>2.8209999999999997</v>
      </c>
      <c r="H73" s="51" t="s">
        <v>236</v>
      </c>
      <c r="I73" s="51" t="s">
        <v>372</v>
      </c>
      <c r="J73" s="51" t="s">
        <v>372</v>
      </c>
      <c r="K73" s="29" t="s">
        <v>25</v>
      </c>
      <c r="L73" s="51" t="s">
        <v>373</v>
      </c>
      <c r="M73" s="19">
        <v>19.76</v>
      </c>
      <c r="N73" s="28" t="s">
        <v>8</v>
      </c>
      <c r="O73" s="32">
        <v>1</v>
      </c>
      <c r="P73" s="19">
        <v>19.76</v>
      </c>
      <c r="Q73" s="28" t="s">
        <v>374</v>
      </c>
      <c r="R73" s="28" t="s">
        <v>28</v>
      </c>
      <c r="T73" s="13" t="s">
        <v>29</v>
      </c>
      <c r="V73" s="27" t="s">
        <v>375</v>
      </c>
    </row>
    <row r="74" customHeight="1">
      <c r="A74" s="28" t="s">
        <v>891</v>
      </c>
      <c r="B74" s="61" t="s">
        <v>376</v>
      </c>
      <c r="D74" s="25" t="s">
        <v>885</v>
      </c>
      <c r="E74" s="63">
        <v>1</v>
      </c>
      <c r="F74" s="42">
        <v>1</v>
      </c>
      <c r="G74" s="20">
        <v>0.98</v>
      </c>
      <c r="H74" s="51" t="s">
        <v>39</v>
      </c>
      <c r="I74" s="51" t="s">
        <v>377</v>
      </c>
      <c r="J74" s="51" t="s">
        <v>377</v>
      </c>
      <c r="K74" s="29" t="s">
        <v>25</v>
      </c>
      <c r="L74" s="51" t="s">
        <v>378</v>
      </c>
      <c r="M74" s="19">
        <v>20</v>
      </c>
      <c r="N74" s="28" t="s">
        <v>8</v>
      </c>
      <c r="O74" s="32">
        <v>1</v>
      </c>
      <c r="P74" s="19">
        <v>20</v>
      </c>
      <c r="Q74" s="28" t="s">
        <v>379</v>
      </c>
      <c r="R74" s="28" t="s">
        <v>28</v>
      </c>
      <c r="T74" s="13" t="s">
        <v>29</v>
      </c>
      <c r="V74" s="27" t="s">
        <v>380</v>
      </c>
    </row>
    <row r="75" customHeight="1">
      <c r="A75" s="28" t="s">
        <v>891</v>
      </c>
      <c r="B75" s="61" t="s">
        <v>381</v>
      </c>
      <c r="C75" s="23" t="s">
        <v>870</v>
      </c>
      <c r="D75" s="23" t="s">
        <v>884</v>
      </c>
      <c r="E75" s="63">
        <v>1</v>
      </c>
      <c r="F75" s="42">
        <v>1</v>
      </c>
      <c r="G75" s="20">
        <v>0.966</v>
      </c>
      <c r="H75" s="51" t="s">
        <v>236</v>
      </c>
      <c r="I75" s="51" t="s">
        <v>382</v>
      </c>
      <c r="J75" s="51" t="s">
        <v>382</v>
      </c>
      <c r="K75" s="29" t="s">
        <v>25</v>
      </c>
      <c r="L75" s="51" t="s">
        <v>320</v>
      </c>
      <c r="M75" s="19">
        <v>67.04</v>
      </c>
      <c r="N75" s="28" t="s">
        <v>8</v>
      </c>
      <c r="O75" s="32">
        <v>1</v>
      </c>
      <c r="P75" s="19">
        <v>67.04</v>
      </c>
      <c r="Q75" s="28" t="s">
        <v>383</v>
      </c>
      <c r="R75" s="28" t="s">
        <v>28</v>
      </c>
      <c r="T75" s="13" t="s">
        <v>29</v>
      </c>
      <c r="V75" s="27" t="s">
        <v>384</v>
      </c>
    </row>
    <row r="76" customHeight="1">
      <c r="A76" s="28" t="s">
        <v>891</v>
      </c>
      <c r="B76" s="61" t="s">
        <v>385</v>
      </c>
      <c r="D76" s="25" t="s">
        <v>885</v>
      </c>
      <c r="E76" s="63">
        <v>1</v>
      </c>
      <c r="F76" s="42">
        <v>1</v>
      </c>
      <c r="G76" s="20">
        <v>0.762</v>
      </c>
      <c r="H76" s="51" t="s">
        <v>264</v>
      </c>
      <c r="I76" s="51" t="s">
        <v>386</v>
      </c>
      <c r="J76" s="51" t="s">
        <v>386</v>
      </c>
      <c r="K76" s="29" t="s">
        <v>25</v>
      </c>
      <c r="L76" s="51" t="s">
        <v>184</v>
      </c>
      <c r="M76" s="19">
        <v>21.49</v>
      </c>
      <c r="N76" s="28" t="s">
        <v>8</v>
      </c>
      <c r="O76" s="32">
        <v>1</v>
      </c>
      <c r="P76" s="19">
        <v>21.49</v>
      </c>
      <c r="Q76" s="28" t="s">
        <v>387</v>
      </c>
      <c r="R76" s="28" t="s">
        <v>28</v>
      </c>
      <c r="T76" s="13" t="s">
        <v>29</v>
      </c>
      <c r="V76" s="27" t="s">
        <v>388</v>
      </c>
    </row>
    <row r="77" customHeight="1">
      <c r="A77" s="28" t="s">
        <v>891</v>
      </c>
      <c r="B77" s="61" t="s">
        <v>389</v>
      </c>
      <c r="C77" s="23" t="s">
        <v>870</v>
      </c>
      <c r="D77" s="23" t="s">
        <v>885</v>
      </c>
      <c r="E77" s="63">
        <v>1</v>
      </c>
      <c r="F77" s="42">
        <v>1</v>
      </c>
      <c r="G77" s="20">
        <v>0.72</v>
      </c>
      <c r="H77" s="51" t="s">
        <v>39</v>
      </c>
      <c r="I77" s="51" t="s">
        <v>390</v>
      </c>
      <c r="J77" s="51" t="s">
        <v>390</v>
      </c>
      <c r="K77" s="29" t="s">
        <v>25</v>
      </c>
      <c r="L77" s="51" t="s">
        <v>391</v>
      </c>
      <c r="M77" s="19">
        <v>30</v>
      </c>
      <c r="N77" s="28" t="s">
        <v>8</v>
      </c>
      <c r="O77" s="32">
        <v>1</v>
      </c>
      <c r="P77" s="19">
        <v>30</v>
      </c>
      <c r="Q77" s="28" t="s">
        <v>392</v>
      </c>
      <c r="R77" s="28" t="s">
        <v>28</v>
      </c>
      <c r="T77" s="13" t="s">
        <v>29</v>
      </c>
      <c r="V77" s="27" t="s">
        <v>393</v>
      </c>
    </row>
    <row r="78" customHeight="1">
      <c r="A78" s="28" t="s">
        <v>891</v>
      </c>
      <c r="B78" s="61" t="s">
        <v>394</v>
      </c>
      <c r="D78" s="25" t="s">
        <v>885</v>
      </c>
      <c r="E78" s="63">
        <v>1</v>
      </c>
      <c r="F78" s="42">
        <v>1</v>
      </c>
      <c r="G78" s="20">
        <v>0.68</v>
      </c>
      <c r="H78" s="51" t="s">
        <v>39</v>
      </c>
      <c r="I78" s="51" t="s">
        <v>395</v>
      </c>
      <c r="J78" s="51" t="s">
        <v>395</v>
      </c>
      <c r="K78" s="29" t="s">
        <v>25</v>
      </c>
      <c r="L78" s="51" t="s">
        <v>77</v>
      </c>
      <c r="M78" s="19">
        <v>29.23</v>
      </c>
      <c r="N78" s="28" t="s">
        <v>8</v>
      </c>
      <c r="O78" s="32">
        <v>1</v>
      </c>
      <c r="P78" s="19">
        <v>29.23</v>
      </c>
      <c r="Q78" s="28" t="s">
        <v>396</v>
      </c>
      <c r="R78" s="28" t="s">
        <v>28</v>
      </c>
      <c r="T78" s="13" t="s">
        <v>29</v>
      </c>
      <c r="V78" s="27" t="s">
        <v>397</v>
      </c>
    </row>
    <row r="79" customHeight="1">
      <c r="A79" s="28" t="s">
        <v>891</v>
      </c>
      <c r="B79" s="61" t="s">
        <v>398</v>
      </c>
      <c r="D79" s="25" t="s">
        <v>885</v>
      </c>
      <c r="E79" s="63">
        <v>1</v>
      </c>
      <c r="F79" s="42">
        <v>1</v>
      </c>
      <c r="G79" s="20">
        <v>0.96</v>
      </c>
      <c r="H79" s="51" t="s">
        <v>39</v>
      </c>
      <c r="I79" s="51" t="s">
        <v>399</v>
      </c>
      <c r="J79" s="51" t="s">
        <v>399</v>
      </c>
      <c r="K79" s="29" t="s">
        <v>25</v>
      </c>
      <c r="L79" s="51" t="s">
        <v>400</v>
      </c>
      <c r="M79" s="19">
        <v>29.95</v>
      </c>
      <c r="N79" s="28" t="s">
        <v>8</v>
      </c>
      <c r="O79" s="32">
        <v>1</v>
      </c>
      <c r="P79" s="19">
        <v>29.95</v>
      </c>
      <c r="Q79" s="28" t="s">
        <v>401</v>
      </c>
      <c r="R79" s="28" t="s">
        <v>28</v>
      </c>
      <c r="T79" s="13" t="s">
        <v>29</v>
      </c>
      <c r="V79" s="27" t="s">
        <v>402</v>
      </c>
    </row>
    <row r="80" customHeight="1">
      <c r="A80" s="28" t="s">
        <v>891</v>
      </c>
      <c r="B80" s="61" t="s">
        <v>403</v>
      </c>
      <c r="D80" s="25" t="s">
        <v>881</v>
      </c>
      <c r="E80" s="63">
        <v>1</v>
      </c>
      <c r="F80" s="42">
        <v>1</v>
      </c>
      <c r="G80" s="20">
        <v>0.58</v>
      </c>
      <c r="H80" s="51" t="s">
        <v>32</v>
      </c>
      <c r="I80" s="51" t="s">
        <v>404</v>
      </c>
      <c r="J80" s="51" t="s">
        <v>404</v>
      </c>
      <c r="K80" s="29" t="s">
        <v>25</v>
      </c>
      <c r="L80" s="51" t="s">
        <v>405</v>
      </c>
      <c r="M80" s="19">
        <v>29.94</v>
      </c>
      <c r="N80" s="28" t="s">
        <v>8</v>
      </c>
      <c r="O80" s="32">
        <v>1</v>
      </c>
      <c r="P80" s="19">
        <v>29.94</v>
      </c>
      <c r="Q80" s="28" t="s">
        <v>406</v>
      </c>
      <c r="R80" s="28" t="s">
        <v>28</v>
      </c>
      <c r="T80" s="13" t="s">
        <v>29</v>
      </c>
      <c r="V80" s="27" t="s">
        <v>407</v>
      </c>
    </row>
    <row r="81" customHeight="1">
      <c r="A81" s="28" t="s">
        <v>891</v>
      </c>
      <c r="B81" s="61" t="s">
        <v>408</v>
      </c>
      <c r="D81" s="25" t="s">
        <v>881</v>
      </c>
      <c r="E81" s="63">
        <v>1</v>
      </c>
      <c r="F81" s="42">
        <v>1</v>
      </c>
      <c r="G81" s="20">
        <v>0.073</v>
      </c>
      <c r="H81" s="51" t="s">
        <v>409</v>
      </c>
      <c r="I81" s="51" t="s">
        <v>410</v>
      </c>
      <c r="J81" s="51" t="s">
        <v>410</v>
      </c>
      <c r="K81" s="29" t="s">
        <v>25</v>
      </c>
      <c r="L81" s="51" t="s">
        <v>411</v>
      </c>
      <c r="M81" s="19">
        <v>26.75</v>
      </c>
      <c r="N81" s="28" t="s">
        <v>8</v>
      </c>
      <c r="O81" s="32">
        <v>1</v>
      </c>
      <c r="P81" s="19">
        <v>26.75</v>
      </c>
      <c r="Q81" s="28" t="s">
        <v>412</v>
      </c>
      <c r="R81" s="28" t="s">
        <v>28</v>
      </c>
      <c r="T81" s="13" t="s">
        <v>29</v>
      </c>
      <c r="V81" s="27" t="s">
        <v>413</v>
      </c>
    </row>
    <row r="82" customHeight="1">
      <c r="A82" s="28" t="s">
        <v>891</v>
      </c>
      <c r="B82" s="61" t="s">
        <v>414</v>
      </c>
      <c r="D82" s="25" t="s">
        <v>881</v>
      </c>
      <c r="E82" s="63">
        <v>1</v>
      </c>
      <c r="F82" s="42">
        <v>1</v>
      </c>
      <c r="G82" s="20">
        <v>0.109</v>
      </c>
      <c r="H82" s="51" t="s">
        <v>415</v>
      </c>
      <c r="I82" s="51" t="s">
        <v>125</v>
      </c>
      <c r="J82" s="51" t="s">
        <v>125</v>
      </c>
      <c r="K82" s="29" t="s">
        <v>25</v>
      </c>
      <c r="L82" s="51" t="s">
        <v>416</v>
      </c>
      <c r="M82" s="19">
        <v>10.5</v>
      </c>
      <c r="N82" s="28" t="s">
        <v>8</v>
      </c>
      <c r="O82" s="32">
        <v>1</v>
      </c>
      <c r="P82" s="19">
        <v>10.5</v>
      </c>
      <c r="Q82" s="28" t="s">
        <v>127</v>
      </c>
      <c r="R82" s="28" t="s">
        <v>28</v>
      </c>
      <c r="T82" s="13" t="s">
        <v>29</v>
      </c>
      <c r="V82" s="27" t="s">
        <v>128</v>
      </c>
    </row>
    <row r="83" customHeight="1">
      <c r="A83" s="28" t="s">
        <v>891</v>
      </c>
      <c r="B83" s="61" t="s">
        <v>417</v>
      </c>
      <c r="C83" s="23" t="s">
        <v>870</v>
      </c>
      <c r="D83" s="23" t="s">
        <v>882</v>
      </c>
      <c r="E83" s="63">
        <v>1</v>
      </c>
      <c r="F83" s="42">
        <v>1</v>
      </c>
      <c r="G83" s="20">
        <v>0.163</v>
      </c>
      <c r="H83" s="51" t="s">
        <v>415</v>
      </c>
      <c r="I83" s="51" t="s">
        <v>418</v>
      </c>
      <c r="J83" s="51" t="s">
        <v>418</v>
      </c>
      <c r="K83" s="29" t="s">
        <v>25</v>
      </c>
      <c r="L83" s="51" t="s">
        <v>419</v>
      </c>
      <c r="M83" s="19">
        <v>44.95</v>
      </c>
      <c r="N83" s="28" t="s">
        <v>8</v>
      </c>
      <c r="O83" s="32">
        <v>1</v>
      </c>
      <c r="P83" s="19">
        <v>44.95</v>
      </c>
      <c r="Q83" s="28" t="s">
        <v>420</v>
      </c>
      <c r="R83" s="28" t="s">
        <v>28</v>
      </c>
      <c r="T83" s="13" t="s">
        <v>29</v>
      </c>
      <c r="V83" s="27" t="s">
        <v>421</v>
      </c>
    </row>
    <row r="84" customHeight="1">
      <c r="A84" s="28" t="s">
        <v>891</v>
      </c>
      <c r="B84" s="61" t="s">
        <v>422</v>
      </c>
      <c r="D84" s="25" t="s">
        <v>885</v>
      </c>
      <c r="E84" s="63">
        <v>1</v>
      </c>
      <c r="F84" s="42">
        <v>1</v>
      </c>
      <c r="G84" s="20">
        <v>0.821</v>
      </c>
      <c r="H84" s="51" t="s">
        <v>264</v>
      </c>
      <c r="I84" s="51" t="s">
        <v>423</v>
      </c>
      <c r="J84" s="51" t="s">
        <v>423</v>
      </c>
      <c r="K84" s="29" t="s">
        <v>25</v>
      </c>
      <c r="L84" s="51" t="s">
        <v>184</v>
      </c>
      <c r="M84" s="19">
        <v>27.87</v>
      </c>
      <c r="N84" s="28" t="s">
        <v>8</v>
      </c>
      <c r="O84" s="32">
        <v>1</v>
      </c>
      <c r="P84" s="19">
        <v>27.87</v>
      </c>
      <c r="Q84" s="28" t="s">
        <v>424</v>
      </c>
      <c r="R84" s="28" t="s">
        <v>28</v>
      </c>
      <c r="T84" s="13" t="s">
        <v>29</v>
      </c>
      <c r="V84" s="27" t="s">
        <v>425</v>
      </c>
    </row>
    <row r="85" customHeight="1">
      <c r="A85" s="28" t="s">
        <v>891</v>
      </c>
      <c r="B85" s="61" t="s">
        <v>426</v>
      </c>
      <c r="D85" s="25" t="s">
        <v>885</v>
      </c>
      <c r="E85" s="63">
        <v>1</v>
      </c>
      <c r="F85" s="42">
        <v>1</v>
      </c>
      <c r="G85" s="20">
        <v>0.621</v>
      </c>
      <c r="H85" s="51" t="s">
        <v>264</v>
      </c>
      <c r="I85" s="51" t="s">
        <v>427</v>
      </c>
      <c r="J85" s="51" t="s">
        <v>427</v>
      </c>
      <c r="K85" s="29" t="s">
        <v>25</v>
      </c>
      <c r="L85" s="51" t="s">
        <v>184</v>
      </c>
      <c r="M85" s="19">
        <v>13.12</v>
      </c>
      <c r="N85" s="28" t="s">
        <v>8</v>
      </c>
      <c r="O85" s="32">
        <v>1</v>
      </c>
      <c r="P85" s="19">
        <v>13.12</v>
      </c>
      <c r="Q85" s="28" t="s">
        <v>428</v>
      </c>
      <c r="R85" s="28" t="s">
        <v>28</v>
      </c>
      <c r="T85" s="13" t="s">
        <v>29</v>
      </c>
      <c r="V85" s="27" t="s">
        <v>429</v>
      </c>
    </row>
    <row r="86" customHeight="1">
      <c r="A86" s="28" t="s">
        <v>891</v>
      </c>
      <c r="B86" s="61" t="s">
        <v>430</v>
      </c>
      <c r="D86" s="25" t="s">
        <v>885</v>
      </c>
      <c r="E86" s="63">
        <v>1</v>
      </c>
      <c r="F86" s="42">
        <v>1</v>
      </c>
      <c r="G86" s="20">
        <v>0.358</v>
      </c>
      <c r="H86" s="51" t="s">
        <v>264</v>
      </c>
      <c r="I86" s="51" t="s">
        <v>431</v>
      </c>
      <c r="J86" s="51" t="s">
        <v>431</v>
      </c>
      <c r="K86" s="29" t="s">
        <v>25</v>
      </c>
      <c r="L86" s="51" t="s">
        <v>184</v>
      </c>
      <c r="M86" s="19">
        <v>20</v>
      </c>
      <c r="N86" s="28" t="s">
        <v>8</v>
      </c>
      <c r="O86" s="32">
        <v>1</v>
      </c>
      <c r="P86" s="19">
        <v>20</v>
      </c>
      <c r="Q86" s="28" t="s">
        <v>432</v>
      </c>
      <c r="R86" s="28" t="s">
        <v>28</v>
      </c>
      <c r="T86" s="13" t="s">
        <v>29</v>
      </c>
      <c r="V86" s="27" t="s">
        <v>433</v>
      </c>
    </row>
    <row r="87" customHeight="1">
      <c r="A87" s="28" t="s">
        <v>891</v>
      </c>
      <c r="B87" s="61" t="s">
        <v>434</v>
      </c>
      <c r="C87" s="23" t="s">
        <v>870</v>
      </c>
      <c r="D87" s="23" t="s">
        <v>885</v>
      </c>
      <c r="E87" s="63">
        <v>1</v>
      </c>
      <c r="F87" s="42">
        <v>1</v>
      </c>
      <c r="G87" s="20">
        <v>0.785</v>
      </c>
      <c r="H87" s="51" t="s">
        <v>264</v>
      </c>
      <c r="I87" s="51" t="s">
        <v>435</v>
      </c>
      <c r="J87" s="51" t="s">
        <v>435</v>
      </c>
      <c r="K87" s="29" t="s">
        <v>25</v>
      </c>
      <c r="L87" s="51" t="s">
        <v>184</v>
      </c>
      <c r="M87" s="19">
        <v>30.55</v>
      </c>
      <c r="N87" s="28" t="s">
        <v>8</v>
      </c>
      <c r="O87" s="32">
        <v>1</v>
      </c>
      <c r="P87" s="19">
        <v>30.55</v>
      </c>
      <c r="Q87" s="28" t="s">
        <v>436</v>
      </c>
      <c r="R87" s="28" t="s">
        <v>28</v>
      </c>
      <c r="T87" s="13" t="s">
        <v>29</v>
      </c>
      <c r="V87" s="27" t="s">
        <v>437</v>
      </c>
    </row>
    <row r="88" customHeight="1">
      <c r="A88" s="28" t="s">
        <v>891</v>
      </c>
      <c r="B88" s="61" t="s">
        <v>438</v>
      </c>
      <c r="D88" s="25" t="s">
        <v>885</v>
      </c>
      <c r="E88" s="63">
        <v>1</v>
      </c>
      <c r="F88" s="42">
        <v>1</v>
      </c>
      <c r="G88" s="20">
        <v>0.49</v>
      </c>
      <c r="H88" s="51" t="s">
        <v>264</v>
      </c>
      <c r="I88" s="51" t="s">
        <v>439</v>
      </c>
      <c r="J88" s="51" t="s">
        <v>439</v>
      </c>
      <c r="K88" s="29" t="s">
        <v>25</v>
      </c>
      <c r="L88" s="51" t="s">
        <v>440</v>
      </c>
      <c r="M88" s="19">
        <v>9.56</v>
      </c>
      <c r="N88" s="28" t="s">
        <v>8</v>
      </c>
      <c r="O88" s="32">
        <v>1</v>
      </c>
      <c r="P88" s="19">
        <v>9.56</v>
      </c>
      <c r="Q88" s="28" t="s">
        <v>441</v>
      </c>
      <c r="R88" s="28" t="s">
        <v>28</v>
      </c>
      <c r="T88" s="13" t="s">
        <v>29</v>
      </c>
      <c r="V88" s="27" t="s">
        <v>442</v>
      </c>
    </row>
    <row r="89" customHeight="1">
      <c r="A89" s="28" t="s">
        <v>891</v>
      </c>
      <c r="B89" s="61" t="s">
        <v>443</v>
      </c>
      <c r="D89" s="25" t="s">
        <v>881</v>
      </c>
      <c r="E89" s="63">
        <v>1</v>
      </c>
      <c r="F89" s="42">
        <v>1</v>
      </c>
      <c r="G89" s="20">
        <v>0.386</v>
      </c>
      <c r="H89" s="51" t="s">
        <v>39</v>
      </c>
      <c r="I89" s="51" t="s">
        <v>444</v>
      </c>
      <c r="J89" s="51" t="s">
        <v>444</v>
      </c>
      <c r="K89" s="29" t="s">
        <v>25</v>
      </c>
      <c r="L89" s="51" t="s">
        <v>330</v>
      </c>
      <c r="M89" s="19">
        <v>17.57</v>
      </c>
      <c r="N89" s="28" t="s">
        <v>8</v>
      </c>
      <c r="O89" s="32">
        <v>1</v>
      </c>
      <c r="P89" s="19">
        <v>17.57</v>
      </c>
      <c r="Q89" s="28" t="s">
        <v>445</v>
      </c>
      <c r="R89" s="28" t="s">
        <v>28</v>
      </c>
      <c r="T89" s="13" t="s">
        <v>29</v>
      </c>
      <c r="V89" s="27" t="s">
        <v>446</v>
      </c>
    </row>
    <row r="90" customHeight="1">
      <c r="A90" s="28" t="s">
        <v>891</v>
      </c>
      <c r="B90" s="61" t="s">
        <v>447</v>
      </c>
      <c r="C90" s="23" t="s">
        <v>870</v>
      </c>
      <c r="D90" s="23" t="s">
        <v>883</v>
      </c>
      <c r="E90" s="63">
        <v>1</v>
      </c>
      <c r="F90" s="42">
        <v>1</v>
      </c>
      <c r="G90" s="20">
        <v>1.8010000000000002</v>
      </c>
      <c r="H90" s="51" t="s">
        <v>448</v>
      </c>
      <c r="I90" s="51" t="s">
        <v>449</v>
      </c>
      <c r="J90" s="51" t="s">
        <v>449</v>
      </c>
      <c r="K90" s="29" t="s">
        <v>25</v>
      </c>
      <c r="L90" s="51" t="s">
        <v>250</v>
      </c>
      <c r="M90" s="19">
        <v>49.95</v>
      </c>
      <c r="N90" s="28" t="s">
        <v>8</v>
      </c>
      <c r="O90" s="32">
        <v>1</v>
      </c>
      <c r="P90" s="19">
        <v>49.95</v>
      </c>
      <c r="Q90" s="28" t="s">
        <v>450</v>
      </c>
      <c r="R90" s="28" t="s">
        <v>28</v>
      </c>
      <c r="T90" s="13" t="s">
        <v>29</v>
      </c>
      <c r="V90" s="27" t="s">
        <v>451</v>
      </c>
    </row>
    <row r="91" customHeight="1">
      <c r="A91" s="28" t="s">
        <v>891</v>
      </c>
      <c r="B91" s="61" t="s">
        <v>452</v>
      </c>
      <c r="C91" s="23" t="s">
        <v>870</v>
      </c>
      <c r="D91" s="23" t="s">
        <v>886</v>
      </c>
      <c r="E91" s="63">
        <v>1</v>
      </c>
      <c r="F91" s="42">
        <v>1</v>
      </c>
      <c r="G91" s="20">
        <v>1.9409999999999998</v>
      </c>
      <c r="H91" s="51" t="s">
        <v>236</v>
      </c>
      <c r="I91" s="51" t="s">
        <v>453</v>
      </c>
      <c r="J91" s="51" t="s">
        <v>453</v>
      </c>
      <c r="K91" s="29" t="s">
        <v>25</v>
      </c>
      <c r="L91" s="51" t="s">
        <v>454</v>
      </c>
      <c r="M91" s="19">
        <v>51.96</v>
      </c>
      <c r="N91" s="28" t="s">
        <v>8</v>
      </c>
      <c r="O91" s="32">
        <v>1</v>
      </c>
      <c r="P91" s="19">
        <v>51.96</v>
      </c>
      <c r="Q91" s="28" t="s">
        <v>455</v>
      </c>
      <c r="R91" s="28" t="s">
        <v>28</v>
      </c>
      <c r="T91" s="13" t="s">
        <v>29</v>
      </c>
      <c r="V91" s="27" t="s">
        <v>456</v>
      </c>
    </row>
    <row r="92" customHeight="1">
      <c r="A92" s="28" t="s">
        <v>891</v>
      </c>
      <c r="B92" s="61" t="s">
        <v>457</v>
      </c>
      <c r="C92" s="23" t="s">
        <v>870</v>
      </c>
      <c r="D92" s="23" t="s">
        <v>885</v>
      </c>
      <c r="E92" s="63">
        <v>1</v>
      </c>
      <c r="F92" s="42">
        <v>1</v>
      </c>
      <c r="G92" s="20">
        <v>0.662</v>
      </c>
      <c r="H92" s="51" t="s">
        <v>264</v>
      </c>
      <c r="I92" s="51" t="s">
        <v>458</v>
      </c>
      <c r="J92" s="51" t="s">
        <v>458</v>
      </c>
      <c r="K92" s="29" t="s">
        <v>25</v>
      </c>
      <c r="L92" s="51" t="s">
        <v>184</v>
      </c>
      <c r="M92" s="19">
        <v>30</v>
      </c>
      <c r="N92" s="28" t="s">
        <v>8</v>
      </c>
      <c r="O92" s="32">
        <v>1</v>
      </c>
      <c r="P92" s="19">
        <v>30</v>
      </c>
      <c r="Q92" s="28" t="s">
        <v>459</v>
      </c>
      <c r="R92" s="28" t="s">
        <v>28</v>
      </c>
      <c r="T92" s="13" t="s">
        <v>29</v>
      </c>
      <c r="V92" s="27" t="s">
        <v>460</v>
      </c>
    </row>
    <row r="93" customHeight="1">
      <c r="A93" s="28" t="s">
        <v>891</v>
      </c>
      <c r="B93" s="61" t="s">
        <v>461</v>
      </c>
      <c r="D93" s="25" t="s">
        <v>886</v>
      </c>
      <c r="E93" s="63">
        <v>1</v>
      </c>
      <c r="F93" s="42">
        <v>1</v>
      </c>
      <c r="G93" s="20">
        <v>2.513</v>
      </c>
      <c r="H93" s="51" t="s">
        <v>236</v>
      </c>
      <c r="I93" s="51" t="s">
        <v>462</v>
      </c>
      <c r="J93" s="51" t="s">
        <v>462</v>
      </c>
      <c r="K93" s="29" t="s">
        <v>25</v>
      </c>
      <c r="L93" s="51" t="s">
        <v>463</v>
      </c>
      <c r="M93" s="19">
        <v>26.97</v>
      </c>
      <c r="N93" s="28" t="s">
        <v>8</v>
      </c>
      <c r="O93" s="32">
        <v>1</v>
      </c>
      <c r="P93" s="19">
        <v>26.97</v>
      </c>
      <c r="Q93" s="28" t="s">
        <v>464</v>
      </c>
      <c r="R93" s="28" t="s">
        <v>28</v>
      </c>
      <c r="T93" s="13" t="s">
        <v>29</v>
      </c>
      <c r="V93" s="27" t="s">
        <v>465</v>
      </c>
    </row>
    <row r="94" customHeight="1">
      <c r="A94" s="28" t="s">
        <v>891</v>
      </c>
      <c r="B94" s="61" t="s">
        <v>466</v>
      </c>
      <c r="D94" s="25" t="s">
        <v>886</v>
      </c>
      <c r="E94" s="63">
        <v>1</v>
      </c>
      <c r="F94" s="42">
        <v>1</v>
      </c>
      <c r="G94" s="20">
        <v>0.952</v>
      </c>
      <c r="H94" s="51" t="s">
        <v>32</v>
      </c>
      <c r="I94" s="51" t="s">
        <v>467</v>
      </c>
      <c r="J94" s="51" t="s">
        <v>467</v>
      </c>
      <c r="K94" s="29" t="s">
        <v>25</v>
      </c>
      <c r="L94" s="51" t="s">
        <v>468</v>
      </c>
      <c r="M94" s="19">
        <v>11.89</v>
      </c>
      <c r="N94" s="28" t="s">
        <v>8</v>
      </c>
      <c r="O94" s="32">
        <v>1</v>
      </c>
      <c r="P94" s="19">
        <v>11.89</v>
      </c>
      <c r="Q94" s="28" t="s">
        <v>364</v>
      </c>
      <c r="R94" s="28" t="s">
        <v>28</v>
      </c>
      <c r="T94" s="13" t="s">
        <v>29</v>
      </c>
      <c r="V94" s="27" t="s">
        <v>365</v>
      </c>
    </row>
    <row r="95" customHeight="1">
      <c r="A95" s="28" t="s">
        <v>891</v>
      </c>
      <c r="B95" s="61" t="s">
        <v>469</v>
      </c>
      <c r="D95" s="25" t="s">
        <v>881</v>
      </c>
      <c r="E95" s="63">
        <v>1</v>
      </c>
      <c r="F95" s="42">
        <v>1</v>
      </c>
      <c r="G95" s="20">
        <v>0.46</v>
      </c>
      <c r="H95" s="51" t="s">
        <v>103</v>
      </c>
      <c r="I95" s="51" t="s">
        <v>470</v>
      </c>
      <c r="J95" s="51" t="s">
        <v>470</v>
      </c>
      <c r="K95" s="29" t="s">
        <v>25</v>
      </c>
      <c r="L95" s="51" t="s">
        <v>471</v>
      </c>
      <c r="M95" s="19">
        <v>23.98</v>
      </c>
      <c r="N95" s="28" t="s">
        <v>8</v>
      </c>
      <c r="O95" s="32">
        <v>1</v>
      </c>
      <c r="P95" s="19">
        <v>23.98</v>
      </c>
      <c r="Q95" s="28" t="s">
        <v>472</v>
      </c>
      <c r="R95" s="28" t="s">
        <v>28</v>
      </c>
      <c r="T95" s="13" t="s">
        <v>29</v>
      </c>
      <c r="V95" s="27" t="s">
        <v>473</v>
      </c>
    </row>
    <row r="96" customHeight="1">
      <c r="A96" s="28" t="s">
        <v>891</v>
      </c>
      <c r="B96" s="61" t="s">
        <v>474</v>
      </c>
      <c r="D96" s="25" t="s">
        <v>881</v>
      </c>
      <c r="E96" s="63">
        <v>1</v>
      </c>
      <c r="F96" s="42">
        <v>1</v>
      </c>
      <c r="G96" s="20">
        <v>2.2720000000000002</v>
      </c>
      <c r="H96" s="51" t="s">
        <v>32</v>
      </c>
      <c r="I96" s="51" t="s">
        <v>404</v>
      </c>
      <c r="J96" s="51" t="s">
        <v>404</v>
      </c>
      <c r="K96" s="29" t="s">
        <v>25</v>
      </c>
      <c r="L96" s="51" t="s">
        <v>475</v>
      </c>
      <c r="M96" s="19">
        <v>23.1</v>
      </c>
      <c r="N96" s="28" t="s">
        <v>8</v>
      </c>
      <c r="O96" s="32">
        <v>1</v>
      </c>
      <c r="P96" s="19">
        <v>23.1</v>
      </c>
      <c r="Q96" s="28" t="s">
        <v>406</v>
      </c>
      <c r="R96" s="28" t="s">
        <v>28</v>
      </c>
      <c r="T96" s="13" t="s">
        <v>29</v>
      </c>
      <c r="V96" s="27" t="s">
        <v>407</v>
      </c>
    </row>
    <row r="97" customHeight="1">
      <c r="A97" s="28" t="s">
        <v>891</v>
      </c>
      <c r="B97" s="61" t="s">
        <v>476</v>
      </c>
      <c r="D97" s="25" t="s">
        <v>884</v>
      </c>
      <c r="E97" s="63">
        <v>1</v>
      </c>
      <c r="F97" s="42">
        <v>1</v>
      </c>
      <c r="G97" s="20">
        <v>0.821</v>
      </c>
      <c r="H97" s="51" t="s">
        <v>477</v>
      </c>
      <c r="I97" s="51" t="s">
        <v>478</v>
      </c>
      <c r="J97" s="51" t="s">
        <v>478</v>
      </c>
      <c r="K97" s="29" t="s">
        <v>25</v>
      </c>
      <c r="L97" s="51" t="s">
        <v>320</v>
      </c>
      <c r="M97" s="19">
        <v>18.13</v>
      </c>
      <c r="N97" s="28" t="s">
        <v>8</v>
      </c>
      <c r="O97" s="32">
        <v>1</v>
      </c>
      <c r="P97" s="19">
        <v>18.13</v>
      </c>
      <c r="Q97" s="28" t="s">
        <v>479</v>
      </c>
      <c r="R97" s="28" t="s">
        <v>28</v>
      </c>
      <c r="T97" s="13" t="s">
        <v>29</v>
      </c>
      <c r="V97" s="27" t="s">
        <v>480</v>
      </c>
    </row>
    <row r="98" customHeight="1">
      <c r="A98" s="28" t="s">
        <v>891</v>
      </c>
      <c r="B98" s="61" t="s">
        <v>481</v>
      </c>
      <c r="C98" s="23" t="s">
        <v>870</v>
      </c>
      <c r="D98" s="23" t="s">
        <v>886</v>
      </c>
      <c r="E98" s="63">
        <v>1</v>
      </c>
      <c r="F98" s="42">
        <v>1</v>
      </c>
      <c r="G98" s="20">
        <v>4.037</v>
      </c>
      <c r="H98" s="51" t="s">
        <v>236</v>
      </c>
      <c r="I98" s="51" t="s">
        <v>482</v>
      </c>
      <c r="J98" s="51" t="s">
        <v>482</v>
      </c>
      <c r="K98" s="29" t="s">
        <v>25</v>
      </c>
      <c r="L98" s="51" t="s">
        <v>200</v>
      </c>
      <c r="M98" s="19">
        <v>40.49</v>
      </c>
      <c r="N98" s="28" t="s">
        <v>8</v>
      </c>
      <c r="O98" s="32">
        <v>1</v>
      </c>
      <c r="P98" s="19">
        <v>40.49</v>
      </c>
      <c r="Q98" s="28" t="s">
        <v>483</v>
      </c>
      <c r="R98" s="28" t="s">
        <v>28</v>
      </c>
      <c r="T98" s="13" t="s">
        <v>29</v>
      </c>
      <c r="V98" s="27" t="s">
        <v>484</v>
      </c>
    </row>
    <row r="99" customHeight="1">
      <c r="A99" s="28" t="s">
        <v>891</v>
      </c>
      <c r="B99" s="61" t="s">
        <v>485</v>
      </c>
      <c r="D99" s="25" t="s">
        <v>885</v>
      </c>
      <c r="E99" s="63">
        <v>1</v>
      </c>
      <c r="F99" s="42">
        <v>1</v>
      </c>
      <c r="G99" s="20">
        <v>1.266</v>
      </c>
      <c r="H99" s="51" t="s">
        <v>486</v>
      </c>
      <c r="I99" s="51" t="s">
        <v>487</v>
      </c>
      <c r="J99" s="51" t="s">
        <v>487</v>
      </c>
      <c r="K99" s="29" t="s">
        <v>25</v>
      </c>
      <c r="L99" s="51" t="s">
        <v>184</v>
      </c>
      <c r="M99" s="19">
        <v>24.68</v>
      </c>
      <c r="N99" s="28" t="s">
        <v>8</v>
      </c>
      <c r="O99" s="32">
        <v>1</v>
      </c>
      <c r="P99" s="19">
        <v>24.68</v>
      </c>
      <c r="Q99" s="28" t="s">
        <v>488</v>
      </c>
      <c r="R99" s="28" t="s">
        <v>28</v>
      </c>
      <c r="T99" s="13" t="s">
        <v>29</v>
      </c>
      <c r="V99" s="27" t="s">
        <v>489</v>
      </c>
    </row>
    <row r="100" customHeight="1">
      <c r="A100" s="28" t="s">
        <v>891</v>
      </c>
      <c r="B100" s="61" t="s">
        <v>490</v>
      </c>
      <c r="D100" s="25" t="s">
        <v>885</v>
      </c>
      <c r="E100" s="63">
        <v>1</v>
      </c>
      <c r="F100" s="42">
        <v>1</v>
      </c>
      <c r="G100" s="20">
        <v>0.612</v>
      </c>
      <c r="H100" s="51" t="s">
        <v>264</v>
      </c>
      <c r="I100" s="51" t="s">
        <v>386</v>
      </c>
      <c r="J100" s="51" t="s">
        <v>386</v>
      </c>
      <c r="K100" s="29" t="s">
        <v>25</v>
      </c>
      <c r="L100" s="51" t="s">
        <v>184</v>
      </c>
      <c r="M100" s="19">
        <v>25.07</v>
      </c>
      <c r="N100" s="28" t="s">
        <v>8</v>
      </c>
      <c r="O100" s="32">
        <v>1</v>
      </c>
      <c r="P100" s="19">
        <v>25.07</v>
      </c>
      <c r="Q100" s="28" t="s">
        <v>387</v>
      </c>
      <c r="R100" s="28" t="s">
        <v>28</v>
      </c>
      <c r="T100" s="13" t="s">
        <v>29</v>
      </c>
      <c r="V100" s="27" t="s">
        <v>388</v>
      </c>
    </row>
    <row r="101" customHeight="1">
      <c r="A101" s="28" t="s">
        <v>891</v>
      </c>
      <c r="B101" s="61" t="s">
        <v>491</v>
      </c>
      <c r="D101" s="25" t="s">
        <v>882</v>
      </c>
      <c r="E101" s="63">
        <v>1</v>
      </c>
      <c r="F101" s="42">
        <v>1</v>
      </c>
      <c r="G101" s="20">
        <v>1.678</v>
      </c>
      <c r="H101" s="51" t="s">
        <v>32</v>
      </c>
      <c r="I101" s="51" t="s">
        <v>492</v>
      </c>
      <c r="J101" s="51" t="s">
        <v>492</v>
      </c>
      <c r="K101" s="29" t="s">
        <v>25</v>
      </c>
      <c r="L101" s="51" t="s">
        <v>493</v>
      </c>
      <c r="M101" s="19">
        <v>18.09</v>
      </c>
      <c r="N101" s="28" t="s">
        <v>8</v>
      </c>
      <c r="O101" s="32">
        <v>1</v>
      </c>
      <c r="P101" s="19">
        <v>18.09</v>
      </c>
      <c r="Q101" s="28" t="s">
        <v>494</v>
      </c>
      <c r="R101" s="28" t="s">
        <v>28</v>
      </c>
      <c r="T101" s="13" t="s">
        <v>29</v>
      </c>
      <c r="V101" s="27" t="s">
        <v>495</v>
      </c>
    </row>
    <row r="102" customHeight="1">
      <c r="A102" s="28" t="s">
        <v>891</v>
      </c>
      <c r="B102" s="61" t="s">
        <v>496</v>
      </c>
      <c r="D102" s="25" t="s">
        <v>885</v>
      </c>
      <c r="E102" s="63">
        <v>1</v>
      </c>
      <c r="F102" s="42">
        <v>1</v>
      </c>
      <c r="G102" s="20">
        <v>0.839</v>
      </c>
      <c r="H102" s="51" t="s">
        <v>497</v>
      </c>
      <c r="I102" s="51" t="s">
        <v>498</v>
      </c>
      <c r="J102" s="51" t="s">
        <v>498</v>
      </c>
      <c r="K102" s="29" t="s">
        <v>25</v>
      </c>
      <c r="L102" s="51" t="s">
        <v>184</v>
      </c>
      <c r="M102" s="19">
        <v>27.52</v>
      </c>
      <c r="N102" s="28" t="s">
        <v>8</v>
      </c>
      <c r="O102" s="32">
        <v>1</v>
      </c>
      <c r="P102" s="19">
        <v>27.52</v>
      </c>
      <c r="Q102" s="28" t="s">
        <v>499</v>
      </c>
      <c r="R102" s="28" t="s">
        <v>28</v>
      </c>
      <c r="T102" s="13" t="s">
        <v>29</v>
      </c>
      <c r="V102" s="27" t="s">
        <v>500</v>
      </c>
    </row>
    <row r="103" customHeight="1">
      <c r="A103" s="28" t="s">
        <v>891</v>
      </c>
      <c r="B103" s="61" t="s">
        <v>501</v>
      </c>
      <c r="D103" s="25" t="s">
        <v>884</v>
      </c>
      <c r="E103" s="63">
        <v>1</v>
      </c>
      <c r="F103" s="42">
        <v>1</v>
      </c>
      <c r="G103" s="20">
        <v>0.64</v>
      </c>
      <c r="H103" s="51" t="s">
        <v>502</v>
      </c>
      <c r="I103" s="51" t="s">
        <v>503</v>
      </c>
      <c r="J103" s="51" t="s">
        <v>503</v>
      </c>
      <c r="K103" s="29" t="s">
        <v>25</v>
      </c>
      <c r="L103" s="51" t="s">
        <v>504</v>
      </c>
      <c r="M103" s="19">
        <v>29</v>
      </c>
      <c r="N103" s="28" t="s">
        <v>8</v>
      </c>
      <c r="O103" s="32">
        <v>1</v>
      </c>
      <c r="P103" s="19">
        <v>29</v>
      </c>
      <c r="Q103" s="28" t="s">
        <v>505</v>
      </c>
      <c r="R103" s="28" t="s">
        <v>28</v>
      </c>
      <c r="T103" s="13" t="s">
        <v>29</v>
      </c>
      <c r="V103" s="27" t="s">
        <v>506</v>
      </c>
    </row>
    <row r="104" customHeight="1">
      <c r="A104" s="28" t="s">
        <v>891</v>
      </c>
      <c r="B104" s="61" t="s">
        <v>507</v>
      </c>
      <c r="D104" s="25" t="s">
        <v>885</v>
      </c>
      <c r="E104" s="63">
        <v>1</v>
      </c>
      <c r="F104" s="42">
        <v>1</v>
      </c>
      <c r="G104" s="20">
        <v>0.599</v>
      </c>
      <c r="H104" s="51" t="s">
        <v>508</v>
      </c>
      <c r="I104" s="51" t="s">
        <v>509</v>
      </c>
      <c r="J104" s="51" t="s">
        <v>509</v>
      </c>
      <c r="K104" s="29" t="s">
        <v>25</v>
      </c>
      <c r="L104" s="51" t="s">
        <v>184</v>
      </c>
      <c r="M104" s="19">
        <v>16.75</v>
      </c>
      <c r="N104" s="28" t="s">
        <v>8</v>
      </c>
      <c r="O104" s="32">
        <v>1</v>
      </c>
      <c r="P104" s="19">
        <v>16.75</v>
      </c>
      <c r="Q104" s="28" t="s">
        <v>510</v>
      </c>
      <c r="R104" s="28" t="s">
        <v>28</v>
      </c>
      <c r="T104" s="13" t="s">
        <v>29</v>
      </c>
      <c r="V104" s="27" t="s">
        <v>511</v>
      </c>
    </row>
    <row r="105" customHeight="1">
      <c r="A105" s="28" t="s">
        <v>891</v>
      </c>
      <c r="B105" s="61" t="s">
        <v>512</v>
      </c>
      <c r="D105" s="25" t="s">
        <v>882</v>
      </c>
      <c r="E105" s="63">
        <v>1</v>
      </c>
      <c r="F105" s="42">
        <v>1</v>
      </c>
      <c r="G105" s="20">
        <v>0.517</v>
      </c>
      <c r="H105" s="51" t="s">
        <v>513</v>
      </c>
      <c r="I105" s="51" t="s">
        <v>514</v>
      </c>
      <c r="J105" s="51" t="s">
        <v>514</v>
      </c>
      <c r="K105" s="29" t="s">
        <v>25</v>
      </c>
      <c r="L105" s="51" t="s">
        <v>275</v>
      </c>
      <c r="M105" s="19">
        <v>26</v>
      </c>
      <c r="N105" s="28" t="s">
        <v>8</v>
      </c>
      <c r="O105" s="32">
        <v>1</v>
      </c>
      <c r="P105" s="19">
        <v>26</v>
      </c>
      <c r="Q105" s="28" t="s">
        <v>515</v>
      </c>
      <c r="R105" s="28" t="s">
        <v>28</v>
      </c>
      <c r="T105" s="13" t="s">
        <v>29</v>
      </c>
      <c r="V105" s="27" t="s">
        <v>516</v>
      </c>
    </row>
    <row r="106" customHeight="1">
      <c r="A106" s="28" t="s">
        <v>891</v>
      </c>
      <c r="B106" s="61" t="s">
        <v>517</v>
      </c>
      <c r="D106" s="25" t="s">
        <v>881</v>
      </c>
      <c r="E106" s="63">
        <v>1</v>
      </c>
      <c r="F106" s="42">
        <v>1</v>
      </c>
      <c r="G106" s="20">
        <v>0.1</v>
      </c>
      <c r="H106" s="51" t="s">
        <v>518</v>
      </c>
      <c r="I106" s="51" t="s">
        <v>104</v>
      </c>
      <c r="J106" s="51" t="s">
        <v>104</v>
      </c>
      <c r="K106" s="29" t="s">
        <v>25</v>
      </c>
      <c r="L106" s="51" t="s">
        <v>519</v>
      </c>
      <c r="M106" s="19">
        <v>10</v>
      </c>
      <c r="N106" s="28" t="s">
        <v>8</v>
      </c>
      <c r="O106" s="32">
        <v>1</v>
      </c>
      <c r="P106" s="19">
        <v>10</v>
      </c>
      <c r="Q106" s="28" t="s">
        <v>106</v>
      </c>
      <c r="R106" s="28" t="s">
        <v>28</v>
      </c>
      <c r="T106" s="13" t="s">
        <v>29</v>
      </c>
      <c r="V106" s="27" t="s">
        <v>107</v>
      </c>
    </row>
    <row r="107" customHeight="1">
      <c r="A107" s="28" t="s">
        <v>891</v>
      </c>
      <c r="B107" s="61" t="s">
        <v>520</v>
      </c>
      <c r="D107" s="25" t="s">
        <v>881</v>
      </c>
      <c r="E107" s="63">
        <v>1</v>
      </c>
      <c r="F107" s="42">
        <v>1</v>
      </c>
      <c r="G107" s="20">
        <v>0.364</v>
      </c>
      <c r="H107" s="51" t="s">
        <v>236</v>
      </c>
      <c r="I107" s="51" t="s">
        <v>521</v>
      </c>
      <c r="J107" s="51" t="s">
        <v>521</v>
      </c>
      <c r="K107" s="29" t="s">
        <v>25</v>
      </c>
      <c r="L107" s="51" t="s">
        <v>522</v>
      </c>
      <c r="M107" s="19">
        <v>14.99</v>
      </c>
      <c r="N107" s="28" t="s">
        <v>8</v>
      </c>
      <c r="O107" s="32">
        <v>1</v>
      </c>
      <c r="P107" s="19">
        <v>14.99</v>
      </c>
      <c r="Q107" s="28" t="s">
        <v>523</v>
      </c>
      <c r="R107" s="28" t="s">
        <v>28</v>
      </c>
      <c r="T107" s="13" t="s">
        <v>29</v>
      </c>
      <c r="V107" s="27" t="s">
        <v>524</v>
      </c>
    </row>
    <row r="108" customHeight="1">
      <c r="A108" s="28" t="s">
        <v>891</v>
      </c>
      <c r="B108" s="61" t="s">
        <v>525</v>
      </c>
      <c r="D108" s="25" t="s">
        <v>882</v>
      </c>
      <c r="E108" s="63">
        <v>1</v>
      </c>
      <c r="F108" s="42">
        <v>1</v>
      </c>
      <c r="G108" s="20">
        <v>1.696</v>
      </c>
      <c r="H108" s="51" t="s">
        <v>32</v>
      </c>
      <c r="I108" s="51" t="s">
        <v>526</v>
      </c>
      <c r="J108" s="51" t="s">
        <v>526</v>
      </c>
      <c r="K108" s="29" t="s">
        <v>25</v>
      </c>
      <c r="L108" s="51" t="s">
        <v>527</v>
      </c>
      <c r="M108" s="19">
        <v>24.37</v>
      </c>
      <c r="N108" s="28" t="s">
        <v>8</v>
      </c>
      <c r="O108" s="32">
        <v>1</v>
      </c>
      <c r="P108" s="19">
        <v>24.37</v>
      </c>
      <c r="Q108" s="28" t="s">
        <v>528</v>
      </c>
      <c r="R108" s="28" t="s">
        <v>28</v>
      </c>
      <c r="T108" s="13" t="s">
        <v>29</v>
      </c>
      <c r="V108" s="27" t="s">
        <v>529</v>
      </c>
    </row>
    <row r="109" customHeight="1">
      <c r="A109" s="28" t="s">
        <v>891</v>
      </c>
      <c r="B109" s="61" t="s">
        <v>530</v>
      </c>
      <c r="D109" s="25" t="s">
        <v>884</v>
      </c>
      <c r="E109" s="63">
        <v>1</v>
      </c>
      <c r="F109" s="42">
        <v>1</v>
      </c>
      <c r="G109" s="20">
        <v>1.701</v>
      </c>
      <c r="H109" s="51" t="s">
        <v>236</v>
      </c>
      <c r="I109" s="51" t="s">
        <v>531</v>
      </c>
      <c r="J109" s="51" t="s">
        <v>531</v>
      </c>
      <c r="K109" s="29" t="s">
        <v>25</v>
      </c>
      <c r="L109" s="51" t="s">
        <v>280</v>
      </c>
      <c r="M109" s="19">
        <v>29</v>
      </c>
      <c r="N109" s="28" t="s">
        <v>8</v>
      </c>
      <c r="O109" s="32">
        <v>1</v>
      </c>
      <c r="P109" s="19">
        <v>29</v>
      </c>
      <c r="Q109" s="28" t="s">
        <v>532</v>
      </c>
      <c r="R109" s="28" t="s">
        <v>28</v>
      </c>
      <c r="T109" s="13" t="s">
        <v>29</v>
      </c>
      <c r="V109" s="27" t="s">
        <v>533</v>
      </c>
    </row>
    <row r="110" customHeight="1">
      <c r="A110" s="28" t="s">
        <v>891</v>
      </c>
      <c r="B110" s="61" t="s">
        <v>534</v>
      </c>
      <c r="D110" s="25" t="s">
        <v>885</v>
      </c>
      <c r="E110" s="63">
        <v>1</v>
      </c>
      <c r="F110" s="42">
        <v>1</v>
      </c>
      <c r="G110" s="20">
        <v>0.699</v>
      </c>
      <c r="H110" s="51" t="s">
        <v>264</v>
      </c>
      <c r="I110" s="51" t="s">
        <v>535</v>
      </c>
      <c r="J110" s="51" t="s">
        <v>535</v>
      </c>
      <c r="K110" s="29" t="s">
        <v>25</v>
      </c>
      <c r="L110" s="51" t="s">
        <v>184</v>
      </c>
      <c r="M110" s="19">
        <v>29.3</v>
      </c>
      <c r="N110" s="28" t="s">
        <v>8</v>
      </c>
      <c r="O110" s="32">
        <v>1</v>
      </c>
      <c r="P110" s="19">
        <v>29.3</v>
      </c>
      <c r="Q110" s="28" t="s">
        <v>536</v>
      </c>
      <c r="R110" s="28" t="s">
        <v>28</v>
      </c>
      <c r="T110" s="13" t="s">
        <v>29</v>
      </c>
      <c r="V110" s="27" t="s">
        <v>537</v>
      </c>
    </row>
    <row r="111" customHeight="1">
      <c r="A111" s="28" t="s">
        <v>891</v>
      </c>
      <c r="B111" s="61" t="s">
        <v>538</v>
      </c>
      <c r="D111" s="25" t="s">
        <v>881</v>
      </c>
      <c r="E111" s="63">
        <v>1</v>
      </c>
      <c r="F111" s="42">
        <v>1</v>
      </c>
      <c r="G111" s="20">
        <v>0.08</v>
      </c>
      <c r="H111" s="51" t="s">
        <v>103</v>
      </c>
      <c r="I111" s="51" t="s">
        <v>539</v>
      </c>
      <c r="J111" s="51" t="s">
        <v>539</v>
      </c>
      <c r="K111" s="29" t="s">
        <v>25</v>
      </c>
      <c r="L111" s="51" t="s">
        <v>540</v>
      </c>
      <c r="M111" s="19">
        <v>8.99</v>
      </c>
      <c r="N111" s="28" t="s">
        <v>8</v>
      </c>
      <c r="O111" s="32">
        <v>1</v>
      </c>
      <c r="P111" s="19">
        <v>8.99</v>
      </c>
      <c r="Q111" s="28" t="s">
        <v>541</v>
      </c>
      <c r="R111" s="28" t="s">
        <v>28</v>
      </c>
      <c r="T111" s="13" t="s">
        <v>29</v>
      </c>
      <c r="V111" s="27" t="s">
        <v>542</v>
      </c>
    </row>
    <row r="112" customHeight="1">
      <c r="A112" s="28" t="s">
        <v>891</v>
      </c>
      <c r="B112" s="61" t="s">
        <v>543</v>
      </c>
      <c r="D112" s="25" t="s">
        <v>884</v>
      </c>
      <c r="E112" s="63">
        <v>1</v>
      </c>
      <c r="F112" s="42">
        <v>1</v>
      </c>
      <c r="G112" s="20">
        <v>2.064</v>
      </c>
      <c r="H112" s="51" t="s">
        <v>236</v>
      </c>
      <c r="I112" s="51" t="s">
        <v>544</v>
      </c>
      <c r="J112" s="51" t="s">
        <v>544</v>
      </c>
      <c r="K112" s="29" t="s">
        <v>25</v>
      </c>
      <c r="L112" s="51" t="s">
        <v>545</v>
      </c>
      <c r="M112" s="19">
        <v>24.99</v>
      </c>
      <c r="N112" s="28" t="s">
        <v>8</v>
      </c>
      <c r="O112" s="32">
        <v>1</v>
      </c>
      <c r="P112" s="19">
        <v>24.99</v>
      </c>
      <c r="Q112" s="28" t="s">
        <v>546</v>
      </c>
      <c r="R112" s="28" t="s">
        <v>28</v>
      </c>
      <c r="T112" s="13" t="s">
        <v>29</v>
      </c>
      <c r="V112" s="27" t="s">
        <v>547</v>
      </c>
    </row>
    <row r="113" customHeight="1">
      <c r="A113" s="28" t="s">
        <v>891</v>
      </c>
      <c r="B113" s="61" t="s">
        <v>548</v>
      </c>
      <c r="D113" s="25" t="s">
        <v>880</v>
      </c>
      <c r="E113" s="63">
        <v>1</v>
      </c>
      <c r="F113" s="42">
        <v>1</v>
      </c>
      <c r="G113" s="20">
        <v>1.116</v>
      </c>
      <c r="H113" s="51" t="s">
        <v>236</v>
      </c>
      <c r="I113" s="51" t="s">
        <v>549</v>
      </c>
      <c r="J113" s="51" t="s">
        <v>549</v>
      </c>
      <c r="K113" s="29" t="s">
        <v>25</v>
      </c>
      <c r="L113" s="51" t="s">
        <v>320</v>
      </c>
      <c r="M113" s="19">
        <v>29.99</v>
      </c>
      <c r="N113" s="28" t="s">
        <v>8</v>
      </c>
      <c r="O113" s="32">
        <v>1</v>
      </c>
      <c r="P113" s="19">
        <v>29.99</v>
      </c>
      <c r="Q113" s="28" t="s">
        <v>550</v>
      </c>
      <c r="R113" s="28" t="s">
        <v>28</v>
      </c>
      <c r="T113" s="13" t="s">
        <v>29</v>
      </c>
      <c r="V113" s="27" t="s">
        <v>551</v>
      </c>
    </row>
    <row r="114" customHeight="1">
      <c r="A114" s="28" t="s">
        <v>891</v>
      </c>
      <c r="B114" s="61" t="s">
        <v>552</v>
      </c>
      <c r="D114" s="25" t="s">
        <v>883</v>
      </c>
      <c r="E114" s="63">
        <v>1</v>
      </c>
      <c r="F114" s="42">
        <v>1</v>
      </c>
      <c r="G114" s="20">
        <v>0.2</v>
      </c>
      <c r="H114" s="51" t="s">
        <v>236</v>
      </c>
      <c r="I114" s="51" t="s">
        <v>553</v>
      </c>
      <c r="J114" s="51" t="s">
        <v>553</v>
      </c>
      <c r="K114" s="29" t="s">
        <v>25</v>
      </c>
      <c r="L114" s="51" t="s">
        <v>363</v>
      </c>
      <c r="M114" s="19">
        <v>9.99</v>
      </c>
      <c r="N114" s="28" t="s">
        <v>8</v>
      </c>
      <c r="O114" s="32">
        <v>1</v>
      </c>
      <c r="P114" s="19">
        <v>9.99</v>
      </c>
      <c r="Q114" s="28" t="s">
        <v>554</v>
      </c>
      <c r="R114" s="28" t="s">
        <v>28</v>
      </c>
      <c r="T114" s="13" t="s">
        <v>29</v>
      </c>
      <c r="V114" s="27" t="s">
        <v>555</v>
      </c>
    </row>
    <row r="115" customHeight="1">
      <c r="A115" s="28" t="s">
        <v>891</v>
      </c>
      <c r="B115" s="61" t="s">
        <v>556</v>
      </c>
      <c r="D115" s="25" t="s">
        <v>881</v>
      </c>
      <c r="E115" s="63">
        <v>1</v>
      </c>
      <c r="F115" s="42">
        <v>1</v>
      </c>
      <c r="G115" s="20">
        <v>0.227</v>
      </c>
      <c r="H115" s="51" t="s">
        <v>557</v>
      </c>
      <c r="I115" s="51" t="s">
        <v>498</v>
      </c>
      <c r="J115" s="51" t="s">
        <v>498</v>
      </c>
      <c r="K115" s="29" t="s">
        <v>25</v>
      </c>
      <c r="L115" s="51" t="s">
        <v>184</v>
      </c>
      <c r="M115" s="19">
        <v>8.88</v>
      </c>
      <c r="N115" s="28" t="s">
        <v>8</v>
      </c>
      <c r="O115" s="32">
        <v>1</v>
      </c>
      <c r="P115" s="19">
        <v>8.88</v>
      </c>
      <c r="Q115" s="28" t="s">
        <v>499</v>
      </c>
      <c r="R115" s="28" t="s">
        <v>28</v>
      </c>
      <c r="T115" s="13" t="s">
        <v>29</v>
      </c>
      <c r="V115" s="27" t="s">
        <v>500</v>
      </c>
    </row>
    <row r="116" customHeight="1">
      <c r="A116" s="28" t="s">
        <v>891</v>
      </c>
      <c r="B116" s="61" t="s">
        <v>558</v>
      </c>
      <c r="D116" s="25" t="s">
        <v>882</v>
      </c>
      <c r="E116" s="63">
        <v>1</v>
      </c>
      <c r="F116" s="42">
        <v>1</v>
      </c>
      <c r="G116" s="20">
        <v>1.2610000000000001</v>
      </c>
      <c r="H116" s="51" t="s">
        <v>264</v>
      </c>
      <c r="I116" s="51" t="s">
        <v>559</v>
      </c>
      <c r="J116" s="51" t="s">
        <v>559</v>
      </c>
      <c r="K116" s="29" t="s">
        <v>25</v>
      </c>
      <c r="L116" s="51" t="s">
        <v>560</v>
      </c>
      <c r="M116" s="19">
        <v>10.53</v>
      </c>
      <c r="N116" s="28" t="s">
        <v>8</v>
      </c>
      <c r="O116" s="32">
        <v>1</v>
      </c>
      <c r="P116" s="19">
        <v>10.53</v>
      </c>
      <c r="Q116" s="28" t="s">
        <v>561</v>
      </c>
      <c r="R116" s="28" t="s">
        <v>28</v>
      </c>
      <c r="T116" s="13" t="s">
        <v>29</v>
      </c>
      <c r="V116" s="27" t="s">
        <v>562</v>
      </c>
    </row>
    <row r="117" customHeight="1">
      <c r="A117" s="28" t="s">
        <v>891</v>
      </c>
      <c r="B117" s="61" t="s">
        <v>563</v>
      </c>
      <c r="D117" s="25" t="s">
        <v>885</v>
      </c>
      <c r="E117" s="63">
        <v>1</v>
      </c>
      <c r="F117" s="42">
        <v>1</v>
      </c>
      <c r="G117" s="20">
        <v>1.38</v>
      </c>
      <c r="H117" s="51" t="s">
        <v>39</v>
      </c>
      <c r="I117" s="51" t="s">
        <v>564</v>
      </c>
      <c r="J117" s="51" t="s">
        <v>564</v>
      </c>
      <c r="K117" s="29" t="s">
        <v>25</v>
      </c>
      <c r="L117" s="51" t="s">
        <v>77</v>
      </c>
      <c r="M117" s="19">
        <v>20.03</v>
      </c>
      <c r="N117" s="28" t="s">
        <v>8</v>
      </c>
      <c r="O117" s="32">
        <v>1</v>
      </c>
      <c r="P117" s="19">
        <v>20.03</v>
      </c>
      <c r="Q117" s="28" t="s">
        <v>565</v>
      </c>
      <c r="R117" s="28" t="s">
        <v>28</v>
      </c>
      <c r="T117" s="13" t="s">
        <v>29</v>
      </c>
      <c r="V117" s="27" t="s">
        <v>566</v>
      </c>
    </row>
    <row r="118" customHeight="1">
      <c r="A118" s="28" t="s">
        <v>891</v>
      </c>
      <c r="B118" s="61" t="s">
        <v>567</v>
      </c>
      <c r="D118" s="25" t="s">
        <v>884</v>
      </c>
      <c r="E118" s="63">
        <v>1</v>
      </c>
      <c r="F118" s="42">
        <v>1</v>
      </c>
      <c r="G118" s="20">
        <v>0.848</v>
      </c>
      <c r="H118" s="51" t="s">
        <v>236</v>
      </c>
      <c r="I118" s="51" t="s">
        <v>568</v>
      </c>
      <c r="J118" s="51" t="s">
        <v>568</v>
      </c>
      <c r="K118" s="29" t="s">
        <v>25</v>
      </c>
      <c r="L118" s="51" t="s">
        <v>569</v>
      </c>
      <c r="M118" s="19">
        <v>27</v>
      </c>
      <c r="N118" s="28" t="s">
        <v>8</v>
      </c>
      <c r="O118" s="32">
        <v>1</v>
      </c>
      <c r="P118" s="19">
        <v>27</v>
      </c>
      <c r="Q118" s="28" t="s">
        <v>570</v>
      </c>
      <c r="R118" s="28" t="s">
        <v>28</v>
      </c>
      <c r="T118" s="13" t="s">
        <v>29</v>
      </c>
      <c r="V118" s="27" t="s">
        <v>571</v>
      </c>
    </row>
    <row r="119" customHeight="1">
      <c r="A119" s="28" t="s">
        <v>891</v>
      </c>
      <c r="B119" s="61" t="s">
        <v>572</v>
      </c>
      <c r="D119" s="25" t="s">
        <v>885</v>
      </c>
      <c r="E119" s="63">
        <v>1</v>
      </c>
      <c r="F119" s="42">
        <v>1</v>
      </c>
      <c r="G119" s="20">
        <v>0.481</v>
      </c>
      <c r="H119" s="51" t="s">
        <v>219</v>
      </c>
      <c r="I119" s="51" t="s">
        <v>492</v>
      </c>
      <c r="J119" s="51" t="s">
        <v>492</v>
      </c>
      <c r="K119" s="29" t="s">
        <v>25</v>
      </c>
      <c r="L119" s="51" t="s">
        <v>184</v>
      </c>
      <c r="M119" s="19">
        <v>24.99</v>
      </c>
      <c r="N119" s="28" t="s">
        <v>8</v>
      </c>
      <c r="O119" s="32">
        <v>1</v>
      </c>
      <c r="P119" s="19">
        <v>24.99</v>
      </c>
      <c r="Q119" s="28" t="s">
        <v>494</v>
      </c>
      <c r="R119" s="28" t="s">
        <v>28</v>
      </c>
      <c r="T119" s="13" t="s">
        <v>29</v>
      </c>
      <c r="V119" s="27" t="s">
        <v>495</v>
      </c>
    </row>
    <row r="120" customHeight="1">
      <c r="A120" s="28" t="s">
        <v>891</v>
      </c>
      <c r="B120" s="61" t="s">
        <v>573</v>
      </c>
      <c r="D120" s="25" t="s">
        <v>885</v>
      </c>
      <c r="E120" s="63">
        <v>1</v>
      </c>
      <c r="F120" s="42">
        <v>1</v>
      </c>
      <c r="G120" s="20">
        <v>1.152</v>
      </c>
      <c r="H120" s="51" t="s">
        <v>574</v>
      </c>
      <c r="I120" s="51" t="s">
        <v>575</v>
      </c>
      <c r="J120" s="51" t="s">
        <v>575</v>
      </c>
      <c r="K120" s="29" t="s">
        <v>25</v>
      </c>
      <c r="L120" s="51" t="s">
        <v>576</v>
      </c>
      <c r="M120" s="19">
        <v>24.68</v>
      </c>
      <c r="N120" s="28" t="s">
        <v>8</v>
      </c>
      <c r="O120" s="32">
        <v>1</v>
      </c>
      <c r="P120" s="19">
        <v>24.68</v>
      </c>
      <c r="Q120" s="28" t="s">
        <v>577</v>
      </c>
      <c r="R120" s="28" t="s">
        <v>28</v>
      </c>
      <c r="T120" s="13" t="s">
        <v>29</v>
      </c>
      <c r="V120" s="27" t="s">
        <v>578</v>
      </c>
    </row>
    <row r="121" customHeight="1">
      <c r="A121" s="28" t="s">
        <v>891</v>
      </c>
      <c r="B121" s="61" t="s">
        <v>579</v>
      </c>
      <c r="D121" s="25" t="s">
        <v>885</v>
      </c>
      <c r="E121" s="63">
        <v>1</v>
      </c>
      <c r="F121" s="42">
        <v>1</v>
      </c>
      <c r="G121" s="20">
        <v>0.481</v>
      </c>
      <c r="H121" s="51" t="s">
        <v>264</v>
      </c>
      <c r="I121" s="51" t="s">
        <v>386</v>
      </c>
      <c r="J121" s="51" t="s">
        <v>386</v>
      </c>
      <c r="K121" s="29" t="s">
        <v>25</v>
      </c>
      <c r="L121" s="51" t="s">
        <v>184</v>
      </c>
      <c r="M121" s="19">
        <v>27.16</v>
      </c>
      <c r="N121" s="28" t="s">
        <v>8</v>
      </c>
      <c r="O121" s="32">
        <v>1</v>
      </c>
      <c r="P121" s="19">
        <v>27.16</v>
      </c>
      <c r="Q121" s="28" t="s">
        <v>387</v>
      </c>
      <c r="R121" s="28" t="s">
        <v>28</v>
      </c>
      <c r="T121" s="13" t="s">
        <v>29</v>
      </c>
      <c r="V121" s="27" t="s">
        <v>388</v>
      </c>
    </row>
    <row r="122" customHeight="1">
      <c r="A122" s="28" t="s">
        <v>891</v>
      </c>
      <c r="B122" s="61" t="s">
        <v>580</v>
      </c>
      <c r="D122" s="25" t="s">
        <v>880</v>
      </c>
      <c r="E122" s="63">
        <v>1</v>
      </c>
      <c r="F122" s="42">
        <v>1</v>
      </c>
      <c r="G122" s="20">
        <v>0.272</v>
      </c>
      <c r="H122" s="51" t="s">
        <v>581</v>
      </c>
      <c r="I122" s="51" t="s">
        <v>575</v>
      </c>
      <c r="J122" s="51" t="s">
        <v>575</v>
      </c>
      <c r="K122" s="29" t="s">
        <v>25</v>
      </c>
      <c r="L122" s="51" t="s">
        <v>411</v>
      </c>
      <c r="M122" s="19">
        <v>14.68</v>
      </c>
      <c r="N122" s="28" t="s">
        <v>8</v>
      </c>
      <c r="O122" s="32">
        <v>1</v>
      </c>
      <c r="P122" s="19">
        <v>14.68</v>
      </c>
      <c r="Q122" s="28" t="s">
        <v>577</v>
      </c>
      <c r="R122" s="28" t="s">
        <v>28</v>
      </c>
      <c r="T122" s="13" t="s">
        <v>29</v>
      </c>
      <c r="V122" s="27" t="s">
        <v>578</v>
      </c>
    </row>
    <row r="123" customHeight="1">
      <c r="A123" s="28" t="s">
        <v>891</v>
      </c>
      <c r="B123" s="61" t="s">
        <v>582</v>
      </c>
      <c r="D123" s="25" t="s">
        <v>882</v>
      </c>
      <c r="E123" s="63">
        <v>1</v>
      </c>
      <c r="F123" s="42">
        <v>1</v>
      </c>
      <c r="G123" s="20">
        <v>1.982</v>
      </c>
      <c r="H123" s="51" t="s">
        <v>182</v>
      </c>
      <c r="I123" s="51" t="s">
        <v>583</v>
      </c>
      <c r="J123" s="51" t="s">
        <v>583</v>
      </c>
      <c r="K123" s="29" t="s">
        <v>25</v>
      </c>
      <c r="L123" s="51" t="s">
        <v>584</v>
      </c>
      <c r="M123" s="19">
        <v>16.46</v>
      </c>
      <c r="N123" s="28" t="s">
        <v>8</v>
      </c>
      <c r="O123" s="32">
        <v>1</v>
      </c>
      <c r="P123" s="19">
        <v>16.46</v>
      </c>
      <c r="Q123" s="28" t="s">
        <v>585</v>
      </c>
      <c r="R123" s="28" t="s">
        <v>28</v>
      </c>
      <c r="T123" s="13" t="s">
        <v>29</v>
      </c>
      <c r="V123" s="27" t="s">
        <v>586</v>
      </c>
    </row>
    <row r="124" customHeight="1">
      <c r="A124" s="28" t="s">
        <v>891</v>
      </c>
      <c r="B124" s="61" t="s">
        <v>587</v>
      </c>
      <c r="D124" s="25" t="s">
        <v>885</v>
      </c>
      <c r="E124" s="63">
        <v>1</v>
      </c>
      <c r="F124" s="42">
        <v>1</v>
      </c>
      <c r="G124" s="20">
        <v>0.594</v>
      </c>
      <c r="H124" s="51" t="s">
        <v>236</v>
      </c>
      <c r="I124" s="51" t="s">
        <v>588</v>
      </c>
      <c r="J124" s="51" t="s">
        <v>588</v>
      </c>
      <c r="K124" s="29" t="s">
        <v>25</v>
      </c>
      <c r="L124" s="51" t="s">
        <v>184</v>
      </c>
      <c r="M124" s="19">
        <v>23.99</v>
      </c>
      <c r="N124" s="28" t="s">
        <v>8</v>
      </c>
      <c r="O124" s="32">
        <v>1</v>
      </c>
      <c r="P124" s="19">
        <v>23.99</v>
      </c>
      <c r="Q124" s="28" t="s">
        <v>589</v>
      </c>
      <c r="R124" s="28" t="s">
        <v>28</v>
      </c>
      <c r="T124" s="13" t="s">
        <v>29</v>
      </c>
      <c r="V124" s="27" t="s">
        <v>590</v>
      </c>
    </row>
    <row r="125" customHeight="1">
      <c r="A125" s="28" t="s">
        <v>891</v>
      </c>
      <c r="B125" s="61" t="s">
        <v>591</v>
      </c>
      <c r="D125" s="25" t="s">
        <v>884</v>
      </c>
      <c r="E125" s="63">
        <v>1</v>
      </c>
      <c r="F125" s="42">
        <v>1</v>
      </c>
      <c r="G125" s="20">
        <v>0.671</v>
      </c>
      <c r="H125" s="51" t="s">
        <v>236</v>
      </c>
      <c r="I125" s="51" t="s">
        <v>592</v>
      </c>
      <c r="J125" s="51" t="s">
        <v>592</v>
      </c>
      <c r="K125" s="29" t="s">
        <v>25</v>
      </c>
      <c r="L125" s="51" t="s">
        <v>320</v>
      </c>
      <c r="M125" s="19">
        <v>21.99</v>
      </c>
      <c r="N125" s="28" t="s">
        <v>8</v>
      </c>
      <c r="O125" s="32">
        <v>1</v>
      </c>
      <c r="P125" s="19">
        <v>21.99</v>
      </c>
      <c r="Q125" s="28" t="s">
        <v>593</v>
      </c>
      <c r="R125" s="28" t="s">
        <v>28</v>
      </c>
      <c r="T125" s="13" t="s">
        <v>29</v>
      </c>
      <c r="V125" s="27" t="s">
        <v>594</v>
      </c>
    </row>
    <row r="126" customHeight="1">
      <c r="A126" s="28" t="s">
        <v>891</v>
      </c>
      <c r="B126" s="61" t="s">
        <v>595</v>
      </c>
      <c r="D126" s="25" t="s">
        <v>881</v>
      </c>
      <c r="E126" s="63">
        <v>1</v>
      </c>
      <c r="F126" s="42">
        <v>1</v>
      </c>
      <c r="G126" s="20">
        <v>0.054</v>
      </c>
      <c r="H126" s="51" t="s">
        <v>596</v>
      </c>
      <c r="I126" s="51" t="s">
        <v>597</v>
      </c>
      <c r="J126" s="51" t="s">
        <v>597</v>
      </c>
      <c r="K126" s="29" t="s">
        <v>25</v>
      </c>
      <c r="L126" s="51" t="s">
        <v>598</v>
      </c>
      <c r="M126" s="19">
        <v>23.08</v>
      </c>
      <c r="N126" s="28" t="s">
        <v>8</v>
      </c>
      <c r="O126" s="32">
        <v>1</v>
      </c>
      <c r="P126" s="19">
        <v>23.08</v>
      </c>
      <c r="Q126" s="28" t="s">
        <v>599</v>
      </c>
      <c r="R126" s="28" t="s">
        <v>28</v>
      </c>
      <c r="T126" s="13" t="s">
        <v>29</v>
      </c>
      <c r="V126" s="27" t="s">
        <v>600</v>
      </c>
    </row>
    <row r="127" customHeight="1">
      <c r="A127" s="28" t="s">
        <v>891</v>
      </c>
      <c r="B127" s="61" t="s">
        <v>601</v>
      </c>
      <c r="D127" s="25" t="s">
        <v>881</v>
      </c>
      <c r="E127" s="63">
        <v>1</v>
      </c>
      <c r="F127" s="42">
        <v>1</v>
      </c>
      <c r="G127" s="20">
        <v>1.6600000000000001</v>
      </c>
      <c r="H127" s="51" t="s">
        <v>219</v>
      </c>
      <c r="I127" s="51" t="s">
        <v>602</v>
      </c>
      <c r="J127" s="51" t="s">
        <v>602</v>
      </c>
      <c r="K127" s="29" t="s">
        <v>25</v>
      </c>
      <c r="L127" s="51" t="s">
        <v>184</v>
      </c>
      <c r="M127" s="19">
        <v>29.46</v>
      </c>
      <c r="N127" s="28" t="s">
        <v>8</v>
      </c>
      <c r="O127" s="32">
        <v>1</v>
      </c>
      <c r="P127" s="19">
        <v>29.46</v>
      </c>
      <c r="Q127" s="28" t="s">
        <v>603</v>
      </c>
      <c r="R127" s="28" t="s">
        <v>28</v>
      </c>
      <c r="T127" s="13" t="s">
        <v>29</v>
      </c>
      <c r="V127" s="27" t="s">
        <v>604</v>
      </c>
    </row>
    <row r="128" customHeight="1">
      <c r="A128" s="28" t="s">
        <v>891</v>
      </c>
      <c r="B128" s="61" t="s">
        <v>605</v>
      </c>
      <c r="D128" s="25" t="s">
        <v>886</v>
      </c>
      <c r="E128" s="63">
        <v>1</v>
      </c>
      <c r="F128" s="42">
        <v>1</v>
      </c>
      <c r="G128" s="20">
        <v>2.767</v>
      </c>
      <c r="H128" s="51" t="s">
        <v>236</v>
      </c>
      <c r="I128" s="51" t="s">
        <v>606</v>
      </c>
      <c r="J128" s="51" t="s">
        <v>606</v>
      </c>
      <c r="K128" s="29" t="s">
        <v>25</v>
      </c>
      <c r="L128" s="51" t="s">
        <v>607</v>
      </c>
      <c r="M128" s="19">
        <v>28.99</v>
      </c>
      <c r="N128" s="28" t="s">
        <v>8</v>
      </c>
      <c r="O128" s="32">
        <v>1</v>
      </c>
      <c r="P128" s="19">
        <v>28.99</v>
      </c>
      <c r="Q128" s="28" t="s">
        <v>608</v>
      </c>
      <c r="R128" s="28" t="s">
        <v>28</v>
      </c>
      <c r="T128" s="13" t="s">
        <v>29</v>
      </c>
      <c r="V128" s="27" t="s">
        <v>609</v>
      </c>
    </row>
    <row r="129" customHeight="1">
      <c r="A129" s="28" t="s">
        <v>891</v>
      </c>
      <c r="B129" s="61" t="s">
        <v>610</v>
      </c>
      <c r="D129" s="25" t="s">
        <v>883</v>
      </c>
      <c r="E129" s="63">
        <v>1</v>
      </c>
      <c r="F129" s="42">
        <v>1</v>
      </c>
      <c r="G129" s="20">
        <v>1.42</v>
      </c>
      <c r="H129" s="51" t="s">
        <v>236</v>
      </c>
      <c r="I129" s="51" t="s">
        <v>611</v>
      </c>
      <c r="J129" s="51" t="s">
        <v>611</v>
      </c>
      <c r="K129" s="29" t="s">
        <v>25</v>
      </c>
      <c r="L129" s="51" t="s">
        <v>612</v>
      </c>
      <c r="M129" s="19">
        <v>19.95</v>
      </c>
      <c r="N129" s="28" t="s">
        <v>8</v>
      </c>
      <c r="O129" s="32">
        <v>1</v>
      </c>
      <c r="P129" s="19">
        <v>19.95</v>
      </c>
      <c r="Q129" s="28" t="s">
        <v>613</v>
      </c>
      <c r="R129" s="28" t="s">
        <v>28</v>
      </c>
      <c r="T129" s="13" t="s">
        <v>29</v>
      </c>
      <c r="V129" s="27" t="s">
        <v>614</v>
      </c>
    </row>
    <row r="130" customHeight="1">
      <c r="A130" s="28" t="s">
        <v>891</v>
      </c>
      <c r="B130" s="61" t="s">
        <v>615</v>
      </c>
      <c r="D130" s="25" t="s">
        <v>880</v>
      </c>
      <c r="E130" s="63">
        <v>1</v>
      </c>
      <c r="F130" s="42">
        <v>1</v>
      </c>
      <c r="G130" s="20">
        <v>0.739</v>
      </c>
      <c r="H130" s="51" t="s">
        <v>236</v>
      </c>
      <c r="I130" s="51" t="s">
        <v>549</v>
      </c>
      <c r="J130" s="51" t="s">
        <v>549</v>
      </c>
      <c r="K130" s="29" t="s">
        <v>25</v>
      </c>
      <c r="L130" s="51" t="s">
        <v>184</v>
      </c>
      <c r="M130" s="19">
        <v>22.8</v>
      </c>
      <c r="N130" s="28" t="s">
        <v>8</v>
      </c>
      <c r="O130" s="32">
        <v>1</v>
      </c>
      <c r="P130" s="19">
        <v>22.8</v>
      </c>
      <c r="Q130" s="28" t="s">
        <v>550</v>
      </c>
      <c r="R130" s="28" t="s">
        <v>28</v>
      </c>
      <c r="T130" s="13" t="s">
        <v>29</v>
      </c>
      <c r="V130" s="27" t="s">
        <v>551</v>
      </c>
    </row>
    <row r="131" customHeight="1">
      <c r="A131" s="28" t="s">
        <v>891</v>
      </c>
      <c r="B131" s="61" t="s">
        <v>616</v>
      </c>
      <c r="D131" s="25" t="s">
        <v>885</v>
      </c>
      <c r="E131" s="63">
        <v>1</v>
      </c>
      <c r="F131" s="42">
        <v>1</v>
      </c>
      <c r="G131" s="20">
        <v>0.621</v>
      </c>
      <c r="H131" s="51" t="s">
        <v>219</v>
      </c>
      <c r="I131" s="51" t="s">
        <v>352</v>
      </c>
      <c r="J131" s="51" t="s">
        <v>352</v>
      </c>
      <c r="K131" s="29" t="s">
        <v>25</v>
      </c>
      <c r="L131" s="51" t="s">
        <v>184</v>
      </c>
      <c r="M131" s="19">
        <v>17.49</v>
      </c>
      <c r="N131" s="28" t="s">
        <v>8</v>
      </c>
      <c r="O131" s="32">
        <v>1</v>
      </c>
      <c r="P131" s="19">
        <v>17.49</v>
      </c>
      <c r="Q131" s="28" t="s">
        <v>353</v>
      </c>
      <c r="R131" s="28" t="s">
        <v>28</v>
      </c>
      <c r="T131" s="13" t="s">
        <v>29</v>
      </c>
      <c r="V131" s="27" t="s">
        <v>354</v>
      </c>
    </row>
    <row r="132" customHeight="1">
      <c r="A132" s="28" t="s">
        <v>891</v>
      </c>
      <c r="B132" s="61" t="s">
        <v>617</v>
      </c>
      <c r="C132" s="23" t="s">
        <v>870</v>
      </c>
      <c r="D132" s="23" t="s">
        <v>886</v>
      </c>
      <c r="E132" s="63">
        <v>1</v>
      </c>
      <c r="F132" s="42">
        <v>1</v>
      </c>
      <c r="G132" s="20">
        <v>1.524</v>
      </c>
      <c r="H132" s="51" t="s">
        <v>103</v>
      </c>
      <c r="I132" s="51" t="s">
        <v>618</v>
      </c>
      <c r="J132" s="51" t="s">
        <v>618</v>
      </c>
      <c r="K132" s="29" t="s">
        <v>25</v>
      </c>
      <c r="L132" s="51" t="s">
        <v>619</v>
      </c>
      <c r="M132" s="19">
        <v>227.55</v>
      </c>
      <c r="N132" s="28" t="s">
        <v>8</v>
      </c>
      <c r="O132" s="32">
        <v>1</v>
      </c>
      <c r="P132" s="19">
        <v>227.55</v>
      </c>
      <c r="Q132" s="28" t="s">
        <v>620</v>
      </c>
      <c r="R132" s="28" t="s">
        <v>28</v>
      </c>
      <c r="T132" s="13" t="s">
        <v>29</v>
      </c>
      <c r="V132" s="27" t="s">
        <v>621</v>
      </c>
    </row>
    <row r="133" customHeight="1">
      <c r="A133" s="28" t="s">
        <v>891</v>
      </c>
      <c r="B133" s="61" t="s">
        <v>622</v>
      </c>
      <c r="C133" s="23" t="s">
        <v>870</v>
      </c>
      <c r="D133" s="23" t="s">
        <v>881</v>
      </c>
      <c r="E133" s="63">
        <v>1</v>
      </c>
      <c r="F133" s="42">
        <v>1</v>
      </c>
      <c r="G133" s="20">
        <v>0.272</v>
      </c>
      <c r="H133" s="51" t="s">
        <v>103</v>
      </c>
      <c r="I133" s="51" t="s">
        <v>623</v>
      </c>
      <c r="J133" s="51" t="s">
        <v>623</v>
      </c>
      <c r="K133" s="29" t="s">
        <v>25</v>
      </c>
      <c r="L133" s="51" t="s">
        <v>624</v>
      </c>
      <c r="M133" s="19">
        <v>39</v>
      </c>
      <c r="N133" s="28" t="s">
        <v>8</v>
      </c>
      <c r="O133" s="32">
        <v>1</v>
      </c>
      <c r="P133" s="19">
        <v>39</v>
      </c>
      <c r="Q133" s="28" t="s">
        <v>271</v>
      </c>
      <c r="R133" s="28" t="s">
        <v>28</v>
      </c>
      <c r="T133" s="13" t="s">
        <v>29</v>
      </c>
      <c r="V133" s="27" t="s">
        <v>272</v>
      </c>
    </row>
    <row r="134" customHeight="1">
      <c r="A134" s="28" t="s">
        <v>891</v>
      </c>
      <c r="B134" s="61" t="s">
        <v>625</v>
      </c>
      <c r="D134" s="25" t="s">
        <v>882</v>
      </c>
      <c r="E134" s="63">
        <v>1</v>
      </c>
      <c r="F134" s="42">
        <v>1</v>
      </c>
      <c r="G134" s="20">
        <v>0.381</v>
      </c>
      <c r="H134" s="51" t="s">
        <v>236</v>
      </c>
      <c r="I134" s="51" t="s">
        <v>626</v>
      </c>
      <c r="J134" s="51" t="s">
        <v>626</v>
      </c>
      <c r="K134" s="29" t="s">
        <v>25</v>
      </c>
      <c r="L134" s="51" t="s">
        <v>627</v>
      </c>
      <c r="M134" s="19">
        <v>26.73</v>
      </c>
      <c r="N134" s="28" t="s">
        <v>8</v>
      </c>
      <c r="O134" s="32">
        <v>1</v>
      </c>
      <c r="P134" s="19">
        <v>26.73</v>
      </c>
      <c r="Q134" s="28" t="s">
        <v>628</v>
      </c>
      <c r="R134" s="28" t="s">
        <v>28</v>
      </c>
      <c r="T134" s="13" t="s">
        <v>29</v>
      </c>
      <c r="V134" s="27" t="s">
        <v>629</v>
      </c>
    </row>
    <row r="135" customHeight="1">
      <c r="A135" s="28" t="s">
        <v>891</v>
      </c>
      <c r="B135" s="61" t="s">
        <v>630</v>
      </c>
      <c r="D135" s="25" t="s">
        <v>882</v>
      </c>
      <c r="E135" s="63">
        <v>1</v>
      </c>
      <c r="F135" s="42">
        <v>1</v>
      </c>
      <c r="G135" s="20">
        <v>0.682</v>
      </c>
      <c r="H135" s="51" t="s">
        <v>39</v>
      </c>
      <c r="I135" s="51" t="s">
        <v>564</v>
      </c>
      <c r="J135" s="51" t="s">
        <v>564</v>
      </c>
      <c r="K135" s="29" t="s">
        <v>25</v>
      </c>
      <c r="L135" s="51" t="s">
        <v>631</v>
      </c>
      <c r="M135" s="19">
        <v>28.47</v>
      </c>
      <c r="N135" s="28" t="s">
        <v>8</v>
      </c>
      <c r="O135" s="32">
        <v>1</v>
      </c>
      <c r="P135" s="19">
        <v>28.47</v>
      </c>
      <c r="Q135" s="28" t="s">
        <v>565</v>
      </c>
      <c r="R135" s="28" t="s">
        <v>28</v>
      </c>
      <c r="T135" s="13" t="s">
        <v>29</v>
      </c>
      <c r="V135" s="27" t="s">
        <v>566</v>
      </c>
    </row>
    <row r="136" customHeight="1">
      <c r="A136" s="28" t="s">
        <v>891</v>
      </c>
      <c r="B136" s="61" t="s">
        <v>632</v>
      </c>
      <c r="D136" s="25" t="s">
        <v>882</v>
      </c>
      <c r="E136" s="63">
        <v>1</v>
      </c>
      <c r="F136" s="42">
        <v>1</v>
      </c>
      <c r="G136" s="20">
        <v>0.259</v>
      </c>
      <c r="H136" s="51" t="s">
        <v>103</v>
      </c>
      <c r="I136" s="51" t="s">
        <v>633</v>
      </c>
      <c r="J136" s="51" t="s">
        <v>633</v>
      </c>
      <c r="K136" s="29" t="s">
        <v>25</v>
      </c>
      <c r="L136" s="51" t="s">
        <v>255</v>
      </c>
      <c r="M136" s="19">
        <v>14.39</v>
      </c>
      <c r="N136" s="28" t="s">
        <v>8</v>
      </c>
      <c r="O136" s="32">
        <v>1</v>
      </c>
      <c r="P136" s="19">
        <v>14.39</v>
      </c>
      <c r="Q136" s="28" t="s">
        <v>634</v>
      </c>
      <c r="R136" s="28" t="s">
        <v>28</v>
      </c>
      <c r="T136" s="13" t="s">
        <v>29</v>
      </c>
      <c r="V136" s="27" t="s">
        <v>635</v>
      </c>
    </row>
    <row r="137" customHeight="1">
      <c r="A137" s="28" t="s">
        <v>891</v>
      </c>
      <c r="B137" s="61" t="s">
        <v>636</v>
      </c>
      <c r="D137" s="25" t="s">
        <v>881</v>
      </c>
      <c r="E137" s="63">
        <v>1</v>
      </c>
      <c r="F137" s="42">
        <v>1</v>
      </c>
      <c r="G137" s="20">
        <v>1.061</v>
      </c>
      <c r="H137" s="51" t="s">
        <v>264</v>
      </c>
      <c r="I137" s="51" t="s">
        <v>637</v>
      </c>
      <c r="J137" s="51" t="s">
        <v>637</v>
      </c>
      <c r="K137" s="29" t="s">
        <v>25</v>
      </c>
      <c r="L137" s="51" t="s">
        <v>184</v>
      </c>
      <c r="M137" s="19">
        <v>13.33</v>
      </c>
      <c r="N137" s="28" t="s">
        <v>8</v>
      </c>
      <c r="O137" s="32">
        <v>1</v>
      </c>
      <c r="P137" s="19">
        <v>13.33</v>
      </c>
      <c r="Q137" s="28" t="s">
        <v>638</v>
      </c>
      <c r="R137" s="28" t="s">
        <v>28</v>
      </c>
      <c r="T137" s="13" t="s">
        <v>29</v>
      </c>
      <c r="V137" s="27" t="s">
        <v>639</v>
      </c>
    </row>
    <row r="138" customHeight="1">
      <c r="A138" s="28" t="s">
        <v>891</v>
      </c>
      <c r="B138" s="61" t="s">
        <v>640</v>
      </c>
      <c r="D138" s="25" t="s">
        <v>885</v>
      </c>
      <c r="E138" s="63">
        <v>1</v>
      </c>
      <c r="F138" s="42">
        <v>1</v>
      </c>
      <c r="G138" s="20">
        <v>0.862</v>
      </c>
      <c r="H138" s="51" t="s">
        <v>641</v>
      </c>
      <c r="I138" s="51" t="s">
        <v>642</v>
      </c>
      <c r="J138" s="51" t="s">
        <v>642</v>
      </c>
      <c r="K138" s="29" t="s">
        <v>25</v>
      </c>
      <c r="L138" s="51" t="s">
        <v>226</v>
      </c>
      <c r="M138" s="19">
        <v>22.1</v>
      </c>
      <c r="N138" s="28" t="s">
        <v>8</v>
      </c>
      <c r="O138" s="32">
        <v>1</v>
      </c>
      <c r="P138" s="19">
        <v>22.1</v>
      </c>
      <c r="Q138" s="28" t="s">
        <v>643</v>
      </c>
      <c r="R138" s="28" t="s">
        <v>28</v>
      </c>
      <c r="T138" s="13" t="s">
        <v>29</v>
      </c>
      <c r="V138" s="27" t="s">
        <v>644</v>
      </c>
    </row>
    <row r="139" customHeight="1">
      <c r="A139" s="28" t="s">
        <v>891</v>
      </c>
      <c r="B139" s="61" t="s">
        <v>645</v>
      </c>
      <c r="D139" s="25" t="s">
        <v>883</v>
      </c>
      <c r="E139" s="63">
        <v>1</v>
      </c>
      <c r="F139" s="42">
        <v>1</v>
      </c>
      <c r="G139" s="20">
        <v>0.798</v>
      </c>
      <c r="H139" s="51" t="s">
        <v>236</v>
      </c>
      <c r="I139" s="51" t="s">
        <v>531</v>
      </c>
      <c r="J139" s="51" t="s">
        <v>531</v>
      </c>
      <c r="K139" s="29" t="s">
        <v>25</v>
      </c>
      <c r="L139" s="51" t="s">
        <v>280</v>
      </c>
      <c r="M139" s="19">
        <v>29</v>
      </c>
      <c r="N139" s="28" t="s">
        <v>8</v>
      </c>
      <c r="O139" s="32">
        <v>1</v>
      </c>
      <c r="P139" s="19">
        <v>29</v>
      </c>
      <c r="Q139" s="28" t="s">
        <v>532</v>
      </c>
      <c r="R139" s="28" t="s">
        <v>28</v>
      </c>
      <c r="T139" s="13" t="s">
        <v>29</v>
      </c>
      <c r="V139" s="27" t="s">
        <v>533</v>
      </c>
    </row>
    <row r="140" customHeight="1">
      <c r="A140" s="28" t="s">
        <v>891</v>
      </c>
      <c r="B140" s="61" t="s">
        <v>646</v>
      </c>
      <c r="C140" s="23" t="s">
        <v>870</v>
      </c>
      <c r="D140" s="23" t="s">
        <v>884</v>
      </c>
      <c r="E140" s="63">
        <v>1</v>
      </c>
      <c r="F140" s="42">
        <v>1</v>
      </c>
      <c r="G140" s="20">
        <v>0.209</v>
      </c>
      <c r="H140" s="51" t="s">
        <v>103</v>
      </c>
      <c r="I140" s="51" t="s">
        <v>647</v>
      </c>
      <c r="J140" s="51" t="s">
        <v>647</v>
      </c>
      <c r="K140" s="29" t="s">
        <v>25</v>
      </c>
      <c r="L140" s="51" t="s">
        <v>648</v>
      </c>
      <c r="M140" s="19">
        <v>49.99</v>
      </c>
      <c r="N140" s="28" t="s">
        <v>8</v>
      </c>
      <c r="O140" s="32">
        <v>1</v>
      </c>
      <c r="P140" s="19">
        <v>49.99</v>
      </c>
      <c r="Q140" s="28" t="s">
        <v>649</v>
      </c>
      <c r="R140" s="28" t="s">
        <v>28</v>
      </c>
      <c r="T140" s="13" t="s">
        <v>29</v>
      </c>
      <c r="V140" s="27" t="s">
        <v>650</v>
      </c>
    </row>
    <row r="141" customHeight="1">
      <c r="A141" s="28" t="s">
        <v>891</v>
      </c>
      <c r="B141" s="61" t="s">
        <v>651</v>
      </c>
      <c r="D141" s="25" t="s">
        <v>883</v>
      </c>
      <c r="E141" s="63">
        <v>1</v>
      </c>
      <c r="F141" s="42">
        <v>1</v>
      </c>
      <c r="G141" s="20">
        <v>1.061</v>
      </c>
      <c r="H141" s="51" t="s">
        <v>236</v>
      </c>
      <c r="I141" s="51" t="s">
        <v>652</v>
      </c>
      <c r="J141" s="51" t="s">
        <v>652</v>
      </c>
      <c r="K141" s="29" t="s">
        <v>25</v>
      </c>
      <c r="L141" s="51" t="s">
        <v>653</v>
      </c>
      <c r="M141" s="19">
        <v>27.47</v>
      </c>
      <c r="N141" s="28" t="s">
        <v>8</v>
      </c>
      <c r="O141" s="32">
        <v>1</v>
      </c>
      <c r="P141" s="19">
        <v>27.47</v>
      </c>
      <c r="Q141" s="28" t="s">
        <v>654</v>
      </c>
      <c r="R141" s="28" t="s">
        <v>28</v>
      </c>
      <c r="T141" s="13" t="s">
        <v>29</v>
      </c>
      <c r="V141" s="27" t="s">
        <v>655</v>
      </c>
    </row>
    <row r="142" customHeight="1">
      <c r="A142" s="28" t="s">
        <v>891</v>
      </c>
      <c r="B142" s="61" t="s">
        <v>656</v>
      </c>
      <c r="D142" s="25" t="s">
        <v>881</v>
      </c>
      <c r="E142" s="63">
        <v>1</v>
      </c>
      <c r="F142" s="42">
        <v>1</v>
      </c>
      <c r="G142" s="20">
        <v>0.177</v>
      </c>
      <c r="H142" s="51" t="s">
        <v>236</v>
      </c>
      <c r="I142" s="51" t="s">
        <v>657</v>
      </c>
      <c r="J142" s="51" t="s">
        <v>657</v>
      </c>
      <c r="K142" s="29" t="s">
        <v>25</v>
      </c>
      <c r="L142" s="51" t="s">
        <v>373</v>
      </c>
      <c r="M142" s="19">
        <v>29.97</v>
      </c>
      <c r="N142" s="28" t="s">
        <v>8</v>
      </c>
      <c r="O142" s="32">
        <v>1</v>
      </c>
      <c r="P142" s="19">
        <v>29.97</v>
      </c>
      <c r="Q142" s="28" t="s">
        <v>658</v>
      </c>
      <c r="R142" s="28" t="s">
        <v>28</v>
      </c>
      <c r="T142" s="13" t="s">
        <v>29</v>
      </c>
      <c r="V142" s="27" t="s">
        <v>659</v>
      </c>
    </row>
    <row r="143" customHeight="1">
      <c r="A143" s="28" t="s">
        <v>891</v>
      </c>
      <c r="B143" s="61" t="s">
        <v>660</v>
      </c>
      <c r="D143" s="25" t="s">
        <v>881</v>
      </c>
      <c r="E143" s="63">
        <v>1</v>
      </c>
      <c r="F143" s="42">
        <v>1</v>
      </c>
      <c r="G143" s="20">
        <v>0.218</v>
      </c>
      <c r="H143" s="51" t="s">
        <v>661</v>
      </c>
      <c r="I143" s="51" t="s">
        <v>243</v>
      </c>
      <c r="J143" s="51" t="s">
        <v>243</v>
      </c>
      <c r="K143" s="29" t="s">
        <v>25</v>
      </c>
      <c r="L143" s="51" t="s">
        <v>662</v>
      </c>
      <c r="M143" s="19">
        <v>28.9</v>
      </c>
      <c r="N143" s="28" t="s">
        <v>8</v>
      </c>
      <c r="O143" s="32">
        <v>1</v>
      </c>
      <c r="P143" s="19">
        <v>28.9</v>
      </c>
      <c r="Q143" s="28" t="s">
        <v>245</v>
      </c>
      <c r="R143" s="28" t="s">
        <v>28</v>
      </c>
      <c r="T143" s="13" t="s">
        <v>29</v>
      </c>
      <c r="V143" s="27" t="s">
        <v>246</v>
      </c>
    </row>
    <row r="144" customHeight="1">
      <c r="A144" s="28" t="s">
        <v>891</v>
      </c>
      <c r="B144" s="61" t="s">
        <v>663</v>
      </c>
      <c r="D144" s="25" t="s">
        <v>882</v>
      </c>
      <c r="E144" s="63">
        <v>1</v>
      </c>
      <c r="F144" s="42">
        <v>1</v>
      </c>
      <c r="G144" s="20">
        <v>0.191</v>
      </c>
      <c r="H144" s="51" t="s">
        <v>103</v>
      </c>
      <c r="I144" s="51" t="s">
        <v>633</v>
      </c>
      <c r="J144" s="51" t="s">
        <v>633</v>
      </c>
      <c r="K144" s="29" t="s">
        <v>25</v>
      </c>
      <c r="L144" s="51" t="s">
        <v>664</v>
      </c>
      <c r="M144" s="19">
        <v>9.99</v>
      </c>
      <c r="N144" s="28" t="s">
        <v>8</v>
      </c>
      <c r="O144" s="32">
        <v>1</v>
      </c>
      <c r="P144" s="19">
        <v>9.99</v>
      </c>
      <c r="Q144" s="28" t="s">
        <v>634</v>
      </c>
      <c r="R144" s="28" t="s">
        <v>28</v>
      </c>
      <c r="T144" s="13" t="s">
        <v>29</v>
      </c>
      <c r="V144" s="27" t="s">
        <v>635</v>
      </c>
    </row>
    <row r="145" customHeight="1">
      <c r="A145" s="28" t="s">
        <v>891</v>
      </c>
      <c r="B145" s="61" t="s">
        <v>665</v>
      </c>
      <c r="D145" s="25" t="s">
        <v>881</v>
      </c>
      <c r="E145" s="63">
        <v>1</v>
      </c>
      <c r="F145" s="42">
        <v>1</v>
      </c>
      <c r="G145" s="20">
        <v>0.612</v>
      </c>
      <c r="H145" s="51" t="s">
        <v>264</v>
      </c>
      <c r="I145" s="51" t="s">
        <v>666</v>
      </c>
      <c r="J145" s="51" t="s">
        <v>666</v>
      </c>
      <c r="K145" s="29" t="s">
        <v>25</v>
      </c>
      <c r="L145" s="51" t="s">
        <v>184</v>
      </c>
      <c r="M145" s="19">
        <v>29.16</v>
      </c>
      <c r="N145" s="28" t="s">
        <v>8</v>
      </c>
      <c r="O145" s="32">
        <v>1</v>
      </c>
      <c r="P145" s="19">
        <v>29.16</v>
      </c>
      <c r="Q145" s="28" t="s">
        <v>667</v>
      </c>
      <c r="R145" s="28" t="s">
        <v>28</v>
      </c>
      <c r="T145" s="13" t="s">
        <v>29</v>
      </c>
      <c r="V145" s="27" t="s">
        <v>668</v>
      </c>
    </row>
    <row r="146" customHeight="1">
      <c r="A146" s="28" t="s">
        <v>891</v>
      </c>
      <c r="B146" s="61" t="s">
        <v>669</v>
      </c>
      <c r="D146" s="25" t="s">
        <v>883</v>
      </c>
      <c r="E146" s="63">
        <v>1</v>
      </c>
      <c r="F146" s="42">
        <v>1</v>
      </c>
      <c r="G146" s="20">
        <v>1.678</v>
      </c>
      <c r="H146" s="51" t="s">
        <v>502</v>
      </c>
      <c r="I146" s="51" t="s">
        <v>670</v>
      </c>
      <c r="J146" s="51" t="s">
        <v>670</v>
      </c>
      <c r="K146" s="29" t="s">
        <v>25</v>
      </c>
      <c r="L146" s="51" t="s">
        <v>619</v>
      </c>
      <c r="M146" s="19">
        <v>29</v>
      </c>
      <c r="N146" s="28" t="s">
        <v>8</v>
      </c>
      <c r="O146" s="32">
        <v>1</v>
      </c>
      <c r="P146" s="19">
        <v>29</v>
      </c>
      <c r="Q146" s="28" t="s">
        <v>671</v>
      </c>
      <c r="R146" s="28" t="s">
        <v>28</v>
      </c>
      <c r="T146" s="13" t="s">
        <v>29</v>
      </c>
      <c r="V146" s="27" t="s">
        <v>672</v>
      </c>
    </row>
    <row r="147" customHeight="1">
      <c r="A147" s="28" t="s">
        <v>891</v>
      </c>
      <c r="B147" s="61" t="s">
        <v>673</v>
      </c>
      <c r="C147" s="23" t="s">
        <v>870</v>
      </c>
      <c r="D147" s="23" t="s">
        <v>883</v>
      </c>
      <c r="E147" s="63">
        <v>1</v>
      </c>
      <c r="F147" s="42">
        <v>1</v>
      </c>
      <c r="G147" s="20">
        <v>1.99</v>
      </c>
      <c r="H147" s="51" t="s">
        <v>97</v>
      </c>
      <c r="I147" s="51" t="s">
        <v>674</v>
      </c>
      <c r="J147" s="51" t="s">
        <v>674</v>
      </c>
      <c r="K147" s="29" t="s">
        <v>25</v>
      </c>
      <c r="L147" s="51" t="s">
        <v>675</v>
      </c>
      <c r="M147" s="19">
        <v>70</v>
      </c>
      <c r="N147" s="28" t="s">
        <v>8</v>
      </c>
      <c r="O147" s="32">
        <v>1</v>
      </c>
      <c r="P147" s="19">
        <v>70</v>
      </c>
      <c r="Q147" s="28" t="s">
        <v>676</v>
      </c>
      <c r="R147" s="28" t="s">
        <v>28</v>
      </c>
      <c r="T147" s="13" t="s">
        <v>29</v>
      </c>
      <c r="V147" s="27" t="s">
        <v>677</v>
      </c>
    </row>
    <row r="148" customHeight="1">
      <c r="A148" s="28" t="s">
        <v>891</v>
      </c>
      <c r="B148" s="61" t="s">
        <v>678</v>
      </c>
      <c r="D148" s="25" t="s">
        <v>880</v>
      </c>
      <c r="E148" s="63">
        <v>1</v>
      </c>
      <c r="F148" s="42">
        <v>1</v>
      </c>
      <c r="G148" s="20">
        <v>1.125</v>
      </c>
      <c r="H148" s="51" t="s">
        <v>236</v>
      </c>
      <c r="I148" s="51" t="s">
        <v>549</v>
      </c>
      <c r="J148" s="51" t="s">
        <v>549</v>
      </c>
      <c r="K148" s="29" t="s">
        <v>25</v>
      </c>
      <c r="L148" s="51" t="s">
        <v>320</v>
      </c>
      <c r="M148" s="19">
        <v>29.99</v>
      </c>
      <c r="N148" s="28" t="s">
        <v>8</v>
      </c>
      <c r="O148" s="32">
        <v>1</v>
      </c>
      <c r="P148" s="19">
        <v>29.99</v>
      </c>
      <c r="Q148" s="28" t="s">
        <v>550</v>
      </c>
      <c r="R148" s="28" t="s">
        <v>28</v>
      </c>
      <c r="T148" s="13" t="s">
        <v>29</v>
      </c>
      <c r="V148" s="27" t="s">
        <v>551</v>
      </c>
    </row>
    <row r="149" customHeight="1">
      <c r="A149" s="28" t="s">
        <v>891</v>
      </c>
      <c r="B149" s="61" t="s">
        <v>679</v>
      </c>
      <c r="D149" s="25" t="s">
        <v>884</v>
      </c>
      <c r="E149" s="63">
        <v>1</v>
      </c>
      <c r="F149" s="42">
        <v>1</v>
      </c>
      <c r="G149" s="20">
        <v>2.286</v>
      </c>
      <c r="H149" s="51" t="s">
        <v>236</v>
      </c>
      <c r="I149" s="51" t="s">
        <v>680</v>
      </c>
      <c r="J149" s="51" t="s">
        <v>680</v>
      </c>
      <c r="K149" s="29" t="s">
        <v>25</v>
      </c>
      <c r="L149" s="51" t="s">
        <v>681</v>
      </c>
      <c r="M149" s="19">
        <v>28.57</v>
      </c>
      <c r="N149" s="28" t="s">
        <v>8</v>
      </c>
      <c r="O149" s="32">
        <v>1</v>
      </c>
      <c r="P149" s="19">
        <v>28.57</v>
      </c>
      <c r="Q149" s="28" t="s">
        <v>682</v>
      </c>
      <c r="R149" s="28" t="s">
        <v>28</v>
      </c>
      <c r="T149" s="13" t="s">
        <v>29</v>
      </c>
      <c r="V149" s="27" t="s">
        <v>683</v>
      </c>
    </row>
    <row r="150" customHeight="1">
      <c r="A150" s="28" t="s">
        <v>891</v>
      </c>
      <c r="B150" s="61" t="s">
        <v>684</v>
      </c>
      <c r="D150" s="25" t="s">
        <v>884</v>
      </c>
      <c r="E150" s="63">
        <v>1</v>
      </c>
      <c r="F150" s="42">
        <v>1</v>
      </c>
      <c r="G150" s="20">
        <v>0.29</v>
      </c>
      <c r="H150" s="51" t="s">
        <v>685</v>
      </c>
      <c r="I150" s="51" t="s">
        <v>686</v>
      </c>
      <c r="J150" s="51" t="s">
        <v>686</v>
      </c>
      <c r="K150" s="29" t="s">
        <v>25</v>
      </c>
      <c r="L150" s="51" t="s">
        <v>687</v>
      </c>
      <c r="M150" s="19">
        <v>12.82</v>
      </c>
      <c r="N150" s="28" t="s">
        <v>8</v>
      </c>
      <c r="O150" s="32">
        <v>1</v>
      </c>
      <c r="P150" s="19">
        <v>12.82</v>
      </c>
      <c r="Q150" s="28" t="s">
        <v>528</v>
      </c>
      <c r="R150" s="28" t="s">
        <v>28</v>
      </c>
      <c r="T150" s="13" t="s">
        <v>29</v>
      </c>
      <c r="V150" s="27" t="s">
        <v>529</v>
      </c>
    </row>
    <row r="151" customHeight="1">
      <c r="A151" s="28" t="s">
        <v>891</v>
      </c>
      <c r="B151" s="61" t="s">
        <v>688</v>
      </c>
      <c r="D151" s="25" t="s">
        <v>885</v>
      </c>
      <c r="E151" s="63">
        <v>1</v>
      </c>
      <c r="F151" s="42">
        <v>1</v>
      </c>
      <c r="G151" s="20">
        <v>2.241</v>
      </c>
      <c r="H151" s="51" t="s">
        <v>236</v>
      </c>
      <c r="I151" s="51" t="s">
        <v>657</v>
      </c>
      <c r="J151" s="51" t="s">
        <v>657</v>
      </c>
      <c r="K151" s="29" t="s">
        <v>25</v>
      </c>
      <c r="L151" s="51" t="s">
        <v>255</v>
      </c>
      <c r="M151" s="19">
        <v>27.36</v>
      </c>
      <c r="N151" s="28" t="s">
        <v>8</v>
      </c>
      <c r="O151" s="32">
        <v>1</v>
      </c>
      <c r="P151" s="19">
        <v>27.36</v>
      </c>
      <c r="Q151" s="28" t="s">
        <v>658</v>
      </c>
      <c r="R151" s="28" t="s">
        <v>28</v>
      </c>
      <c r="T151" s="13" t="s">
        <v>29</v>
      </c>
      <c r="V151" s="27" t="s">
        <v>659</v>
      </c>
    </row>
    <row r="152" customHeight="1">
      <c r="A152" s="28" t="s">
        <v>891</v>
      </c>
      <c r="B152" s="61" t="s">
        <v>689</v>
      </c>
      <c r="D152" s="25" t="s">
        <v>882</v>
      </c>
      <c r="E152" s="63">
        <v>1</v>
      </c>
      <c r="F152" s="42">
        <v>1</v>
      </c>
      <c r="G152" s="20">
        <v>0.363</v>
      </c>
      <c r="H152" s="51" t="s">
        <v>32</v>
      </c>
      <c r="I152" s="51" t="s">
        <v>509</v>
      </c>
      <c r="J152" s="51" t="s">
        <v>509</v>
      </c>
      <c r="K152" s="29" t="s">
        <v>25</v>
      </c>
      <c r="L152" s="51" t="s">
        <v>184</v>
      </c>
      <c r="M152" s="19">
        <v>17.8</v>
      </c>
      <c r="N152" s="28" t="s">
        <v>8</v>
      </c>
      <c r="O152" s="32">
        <v>1</v>
      </c>
      <c r="P152" s="19">
        <v>17.8</v>
      </c>
      <c r="Q152" s="28" t="s">
        <v>510</v>
      </c>
      <c r="R152" s="28" t="s">
        <v>28</v>
      </c>
      <c r="T152" s="13" t="s">
        <v>29</v>
      </c>
      <c r="V152" s="27" t="s">
        <v>511</v>
      </c>
    </row>
    <row r="153" customHeight="1">
      <c r="A153" s="28" t="s">
        <v>891</v>
      </c>
      <c r="B153" s="61" t="s">
        <v>690</v>
      </c>
      <c r="D153" s="25" t="s">
        <v>885</v>
      </c>
      <c r="E153" s="63">
        <v>1</v>
      </c>
      <c r="F153" s="42">
        <v>1</v>
      </c>
      <c r="G153" s="20">
        <v>0.281</v>
      </c>
      <c r="H153" s="51" t="s">
        <v>691</v>
      </c>
      <c r="I153" s="51" t="s">
        <v>243</v>
      </c>
      <c r="J153" s="51" t="s">
        <v>243</v>
      </c>
      <c r="K153" s="29" t="s">
        <v>25</v>
      </c>
      <c r="L153" s="51" t="s">
        <v>692</v>
      </c>
      <c r="M153" s="19">
        <v>23.95</v>
      </c>
      <c r="N153" s="28" t="s">
        <v>8</v>
      </c>
      <c r="O153" s="32">
        <v>1</v>
      </c>
      <c r="P153" s="19">
        <v>23.95</v>
      </c>
      <c r="Q153" s="28" t="s">
        <v>245</v>
      </c>
      <c r="R153" s="28" t="s">
        <v>28</v>
      </c>
      <c r="T153" s="13" t="s">
        <v>29</v>
      </c>
      <c r="V153" s="27" t="s">
        <v>246</v>
      </c>
    </row>
    <row r="154" customHeight="1">
      <c r="A154" s="28" t="s">
        <v>891</v>
      </c>
      <c r="B154" s="61" t="s">
        <v>693</v>
      </c>
      <c r="D154" s="25" t="s">
        <v>882</v>
      </c>
      <c r="E154" s="63">
        <v>1</v>
      </c>
      <c r="F154" s="42">
        <v>1</v>
      </c>
      <c r="G154" s="20">
        <v>0.998</v>
      </c>
      <c r="H154" s="51" t="s">
        <v>694</v>
      </c>
      <c r="I154" s="51" t="s">
        <v>695</v>
      </c>
      <c r="J154" s="51" t="s">
        <v>695</v>
      </c>
      <c r="K154" s="29" t="s">
        <v>25</v>
      </c>
      <c r="L154" s="51" t="s">
        <v>696</v>
      </c>
      <c r="M154" s="19">
        <v>22.27</v>
      </c>
      <c r="N154" s="28" t="s">
        <v>8</v>
      </c>
      <c r="O154" s="32">
        <v>1</v>
      </c>
      <c r="P154" s="19">
        <v>22.27</v>
      </c>
      <c r="Q154" s="28" t="s">
        <v>697</v>
      </c>
      <c r="R154" s="28" t="s">
        <v>28</v>
      </c>
      <c r="T154" s="13" t="s">
        <v>29</v>
      </c>
      <c r="V154" s="27" t="s">
        <v>698</v>
      </c>
    </row>
    <row r="155" customHeight="1">
      <c r="A155" s="28" t="s">
        <v>891</v>
      </c>
      <c r="B155" s="61" t="s">
        <v>699</v>
      </c>
      <c r="D155" s="25" t="s">
        <v>881</v>
      </c>
      <c r="E155" s="63">
        <v>1</v>
      </c>
      <c r="F155" s="42">
        <v>1</v>
      </c>
      <c r="G155" s="20">
        <v>0.739</v>
      </c>
      <c r="H155" s="51" t="s">
        <v>236</v>
      </c>
      <c r="I155" s="51" t="s">
        <v>243</v>
      </c>
      <c r="J155" s="51" t="s">
        <v>243</v>
      </c>
      <c r="K155" s="29" t="s">
        <v>25</v>
      </c>
      <c r="L155" s="51" t="s">
        <v>226</v>
      </c>
      <c r="M155" s="19">
        <v>19.99</v>
      </c>
      <c r="N155" s="28" t="s">
        <v>8</v>
      </c>
      <c r="O155" s="32">
        <v>1</v>
      </c>
      <c r="P155" s="19">
        <v>19.99</v>
      </c>
      <c r="Q155" s="28" t="s">
        <v>245</v>
      </c>
      <c r="R155" s="28" t="s">
        <v>28</v>
      </c>
      <c r="T155" s="13" t="s">
        <v>29</v>
      </c>
      <c r="V155" s="27" t="s">
        <v>246</v>
      </c>
    </row>
    <row r="156" customHeight="1">
      <c r="A156" s="28" t="s">
        <v>891</v>
      </c>
      <c r="B156" s="61" t="s">
        <v>700</v>
      </c>
      <c r="D156" s="25" t="s">
        <v>886</v>
      </c>
      <c r="E156" s="63">
        <v>1</v>
      </c>
      <c r="F156" s="42">
        <v>1</v>
      </c>
      <c r="G156" s="20">
        <v>0.921</v>
      </c>
      <c r="H156" s="51" t="s">
        <v>701</v>
      </c>
      <c r="I156" s="51" t="s">
        <v>702</v>
      </c>
      <c r="J156" s="51" t="s">
        <v>702</v>
      </c>
      <c r="K156" s="29" t="s">
        <v>25</v>
      </c>
      <c r="L156" s="51" t="s">
        <v>703</v>
      </c>
      <c r="M156" s="19">
        <v>29.78</v>
      </c>
      <c r="N156" s="28" t="s">
        <v>8</v>
      </c>
      <c r="O156" s="32">
        <v>1</v>
      </c>
      <c r="P156" s="19">
        <v>29.78</v>
      </c>
      <c r="Q156" s="28" t="s">
        <v>704</v>
      </c>
      <c r="R156" s="28" t="s">
        <v>28</v>
      </c>
      <c r="T156" s="13" t="s">
        <v>29</v>
      </c>
      <c r="V156" s="27" t="s">
        <v>705</v>
      </c>
    </row>
    <row r="157" customHeight="1">
      <c r="A157" s="28" t="s">
        <v>891</v>
      </c>
      <c r="B157" s="61" t="s">
        <v>706</v>
      </c>
      <c r="D157" s="25" t="s">
        <v>882</v>
      </c>
      <c r="E157" s="63">
        <v>1</v>
      </c>
      <c r="F157" s="42">
        <v>1</v>
      </c>
      <c r="G157" s="20">
        <v>2.44</v>
      </c>
      <c r="H157" s="51" t="s">
        <v>707</v>
      </c>
      <c r="I157" s="51" t="s">
        <v>708</v>
      </c>
      <c r="J157" s="51" t="s">
        <v>708</v>
      </c>
      <c r="K157" s="29" t="s">
        <v>25</v>
      </c>
      <c r="L157" s="51" t="s">
        <v>709</v>
      </c>
      <c r="M157" s="19">
        <v>27.99</v>
      </c>
      <c r="N157" s="28" t="s">
        <v>8</v>
      </c>
      <c r="O157" s="32">
        <v>1</v>
      </c>
      <c r="P157" s="19">
        <v>27.99</v>
      </c>
      <c r="Q157" s="28" t="s">
        <v>710</v>
      </c>
      <c r="R157" s="28" t="s">
        <v>28</v>
      </c>
      <c r="T157" s="13" t="s">
        <v>29</v>
      </c>
      <c r="V157" s="27" t="s">
        <v>711</v>
      </c>
    </row>
    <row r="158" customHeight="1">
      <c r="A158" s="28" t="s">
        <v>891</v>
      </c>
      <c r="B158" s="61" t="s">
        <v>712</v>
      </c>
      <c r="D158" s="25" t="s">
        <v>884</v>
      </c>
      <c r="E158" s="63">
        <v>1</v>
      </c>
      <c r="F158" s="42">
        <v>1</v>
      </c>
      <c r="G158" s="20">
        <v>1.08</v>
      </c>
      <c r="H158" s="51" t="s">
        <v>713</v>
      </c>
      <c r="I158" s="51" t="s">
        <v>714</v>
      </c>
      <c r="J158" s="51" t="s">
        <v>714</v>
      </c>
      <c r="K158" s="29" t="s">
        <v>25</v>
      </c>
      <c r="L158" s="51" t="s">
        <v>320</v>
      </c>
      <c r="M158" s="19">
        <v>22.9</v>
      </c>
      <c r="N158" s="28" t="s">
        <v>8</v>
      </c>
      <c r="O158" s="32">
        <v>1</v>
      </c>
      <c r="P158" s="19">
        <v>22.9</v>
      </c>
      <c r="Q158" s="28" t="s">
        <v>715</v>
      </c>
      <c r="R158" s="28" t="s">
        <v>28</v>
      </c>
      <c r="T158" s="13" t="s">
        <v>29</v>
      </c>
      <c r="V158" s="27" t="s">
        <v>716</v>
      </c>
    </row>
    <row r="159" customHeight="1">
      <c r="A159" s="28" t="s">
        <v>891</v>
      </c>
      <c r="B159" s="61" t="s">
        <v>717</v>
      </c>
      <c r="D159" s="25" t="s">
        <v>880</v>
      </c>
      <c r="E159" s="63">
        <v>1</v>
      </c>
      <c r="F159" s="42">
        <v>1</v>
      </c>
      <c r="G159" s="20">
        <v>0.558</v>
      </c>
      <c r="H159" s="51" t="s">
        <v>718</v>
      </c>
      <c r="I159" s="51" t="s">
        <v>719</v>
      </c>
      <c r="J159" s="51" t="s">
        <v>719</v>
      </c>
      <c r="K159" s="29" t="s">
        <v>25</v>
      </c>
      <c r="L159" s="51" t="s">
        <v>184</v>
      </c>
      <c r="M159" s="19">
        <v>25</v>
      </c>
      <c r="N159" s="28" t="s">
        <v>8</v>
      </c>
      <c r="O159" s="32">
        <v>1</v>
      </c>
      <c r="P159" s="19">
        <v>25</v>
      </c>
      <c r="Q159" s="28" t="s">
        <v>720</v>
      </c>
      <c r="R159" s="28" t="s">
        <v>28</v>
      </c>
      <c r="T159" s="13" t="s">
        <v>29</v>
      </c>
      <c r="V159" s="27" t="s">
        <v>721</v>
      </c>
    </row>
    <row r="160" customHeight="1">
      <c r="A160" s="28" t="s">
        <v>891</v>
      </c>
      <c r="B160" s="61" t="s">
        <v>722</v>
      </c>
      <c r="D160" s="25" t="s">
        <v>885</v>
      </c>
      <c r="E160" s="63">
        <v>1</v>
      </c>
      <c r="F160" s="42">
        <v>1</v>
      </c>
      <c r="G160" s="20">
        <v>1.111</v>
      </c>
      <c r="H160" s="51" t="s">
        <v>236</v>
      </c>
      <c r="I160" s="51" t="s">
        <v>657</v>
      </c>
      <c r="J160" s="51" t="s">
        <v>657</v>
      </c>
      <c r="K160" s="29" t="s">
        <v>25</v>
      </c>
      <c r="L160" s="51" t="s">
        <v>320</v>
      </c>
      <c r="M160" s="19">
        <v>29.95</v>
      </c>
      <c r="N160" s="28" t="s">
        <v>8</v>
      </c>
      <c r="O160" s="32">
        <v>1</v>
      </c>
      <c r="P160" s="19">
        <v>29.95</v>
      </c>
      <c r="Q160" s="28" t="s">
        <v>658</v>
      </c>
      <c r="R160" s="28" t="s">
        <v>28</v>
      </c>
      <c r="T160" s="13" t="s">
        <v>29</v>
      </c>
      <c r="V160" s="27" t="s">
        <v>659</v>
      </c>
    </row>
    <row r="161" customHeight="1">
      <c r="A161" s="28" t="s">
        <v>891</v>
      </c>
      <c r="B161" s="61" t="s">
        <v>723</v>
      </c>
      <c r="D161" s="25" t="s">
        <v>886</v>
      </c>
      <c r="E161" s="63">
        <v>1</v>
      </c>
      <c r="F161" s="42">
        <v>1</v>
      </c>
      <c r="G161" s="20">
        <v>1.764</v>
      </c>
      <c r="H161" s="51" t="s">
        <v>486</v>
      </c>
      <c r="I161" s="51" t="s">
        <v>509</v>
      </c>
      <c r="J161" s="51" t="s">
        <v>509</v>
      </c>
      <c r="K161" s="29" t="s">
        <v>25</v>
      </c>
      <c r="L161" s="51" t="s">
        <v>184</v>
      </c>
      <c r="M161" s="19">
        <v>29.99</v>
      </c>
      <c r="N161" s="28" t="s">
        <v>8</v>
      </c>
      <c r="O161" s="32">
        <v>1</v>
      </c>
      <c r="P161" s="19">
        <v>29.99</v>
      </c>
      <c r="Q161" s="28" t="s">
        <v>510</v>
      </c>
      <c r="R161" s="28" t="s">
        <v>28</v>
      </c>
      <c r="T161" s="13" t="s">
        <v>29</v>
      </c>
      <c r="V161" s="27" t="s">
        <v>511</v>
      </c>
    </row>
    <row r="162" customHeight="1">
      <c r="A162" s="28" t="s">
        <v>891</v>
      </c>
      <c r="B162" s="61" t="s">
        <v>724</v>
      </c>
      <c r="D162" s="25" t="s">
        <v>881</v>
      </c>
      <c r="E162" s="63">
        <v>1</v>
      </c>
      <c r="F162" s="42">
        <v>1</v>
      </c>
      <c r="G162" s="20">
        <v>0.345</v>
      </c>
      <c r="H162" s="51" t="s">
        <v>725</v>
      </c>
      <c r="I162" s="51" t="s">
        <v>498</v>
      </c>
      <c r="J162" s="51" t="s">
        <v>498</v>
      </c>
      <c r="K162" s="29" t="s">
        <v>25</v>
      </c>
      <c r="L162" s="51" t="s">
        <v>726</v>
      </c>
      <c r="M162" s="19">
        <v>3.5</v>
      </c>
      <c r="N162" s="28" t="s">
        <v>8</v>
      </c>
      <c r="O162" s="32">
        <v>1</v>
      </c>
      <c r="P162" s="19">
        <v>3.5</v>
      </c>
      <c r="Q162" s="28" t="s">
        <v>499</v>
      </c>
      <c r="R162" s="28" t="s">
        <v>28</v>
      </c>
      <c r="T162" s="13" t="s">
        <v>29</v>
      </c>
      <c r="V162" s="27" t="s">
        <v>500</v>
      </c>
    </row>
    <row r="163" customHeight="1">
      <c r="A163" s="28" t="s">
        <v>891</v>
      </c>
      <c r="B163" s="61" t="s">
        <v>727</v>
      </c>
      <c r="D163" s="25" t="s">
        <v>882</v>
      </c>
      <c r="E163" s="63">
        <v>1</v>
      </c>
      <c r="F163" s="42">
        <v>1</v>
      </c>
      <c r="G163" s="20">
        <v>0.381</v>
      </c>
      <c r="H163" s="51" t="s">
        <v>728</v>
      </c>
      <c r="I163" s="51" t="s">
        <v>729</v>
      </c>
      <c r="J163" s="51" t="s">
        <v>729</v>
      </c>
      <c r="K163" s="29" t="s">
        <v>25</v>
      </c>
      <c r="L163" s="51" t="s">
        <v>184</v>
      </c>
      <c r="M163" s="19">
        <v>11.23</v>
      </c>
      <c r="N163" s="28" t="s">
        <v>8</v>
      </c>
      <c r="O163" s="32">
        <v>1</v>
      </c>
      <c r="P163" s="19">
        <v>11.23</v>
      </c>
      <c r="Q163" s="28" t="s">
        <v>730</v>
      </c>
      <c r="R163" s="28" t="s">
        <v>28</v>
      </c>
      <c r="T163" s="13" t="s">
        <v>29</v>
      </c>
      <c r="V163" s="27" t="s">
        <v>731</v>
      </c>
    </row>
    <row r="164" customHeight="1">
      <c r="A164" s="28" t="s">
        <v>891</v>
      </c>
      <c r="B164" s="61" t="s">
        <v>732</v>
      </c>
      <c r="C164" s="23" t="s">
        <v>870</v>
      </c>
      <c r="D164" s="23" t="s">
        <v>885</v>
      </c>
      <c r="E164" s="63">
        <v>1</v>
      </c>
      <c r="F164" s="42">
        <v>1</v>
      </c>
      <c r="G164" s="20">
        <v>0.921</v>
      </c>
      <c r="H164" s="51" t="s">
        <v>733</v>
      </c>
      <c r="I164" s="51" t="s">
        <v>734</v>
      </c>
      <c r="J164" s="51" t="s">
        <v>734</v>
      </c>
      <c r="K164" s="29" t="s">
        <v>25</v>
      </c>
      <c r="L164" s="51" t="s">
        <v>184</v>
      </c>
      <c r="M164" s="19">
        <v>68.99</v>
      </c>
      <c r="N164" s="28" t="s">
        <v>8</v>
      </c>
      <c r="O164" s="32">
        <v>1</v>
      </c>
      <c r="P164" s="19">
        <v>68.99</v>
      </c>
      <c r="Q164" s="28" t="s">
        <v>735</v>
      </c>
      <c r="R164" s="28" t="s">
        <v>28</v>
      </c>
      <c r="T164" s="13" t="s">
        <v>29</v>
      </c>
      <c r="V164" s="27" t="s">
        <v>736</v>
      </c>
    </row>
    <row r="165" customHeight="1">
      <c r="A165" s="28" t="s">
        <v>891</v>
      </c>
      <c r="B165" s="61" t="s">
        <v>737</v>
      </c>
      <c r="D165" s="25" t="s">
        <v>882</v>
      </c>
      <c r="E165" s="63">
        <v>1</v>
      </c>
      <c r="F165" s="42">
        <v>1</v>
      </c>
      <c r="G165" s="20">
        <v>1.315</v>
      </c>
      <c r="H165" s="51" t="s">
        <v>738</v>
      </c>
      <c r="I165" s="51" t="s">
        <v>498</v>
      </c>
      <c r="J165" s="51" t="s">
        <v>498</v>
      </c>
      <c r="K165" s="29" t="s">
        <v>25</v>
      </c>
      <c r="L165" s="51" t="s">
        <v>739</v>
      </c>
      <c r="M165" s="19">
        <v>27.29</v>
      </c>
      <c r="N165" s="28" t="s">
        <v>8</v>
      </c>
      <c r="O165" s="32">
        <v>1</v>
      </c>
      <c r="P165" s="19">
        <v>27.29</v>
      </c>
      <c r="Q165" s="28" t="s">
        <v>499</v>
      </c>
      <c r="R165" s="28" t="s">
        <v>28</v>
      </c>
      <c r="T165" s="13" t="s">
        <v>29</v>
      </c>
      <c r="V165" s="27" t="s">
        <v>500</v>
      </c>
    </row>
    <row r="166" customHeight="1">
      <c r="A166" s="28" t="s">
        <v>891</v>
      </c>
      <c r="B166" s="61" t="s">
        <v>740</v>
      </c>
      <c r="D166" s="25" t="s">
        <v>881</v>
      </c>
      <c r="E166" s="63">
        <v>1</v>
      </c>
      <c r="F166" s="42">
        <v>1</v>
      </c>
      <c r="G166" s="20">
        <v>0.721</v>
      </c>
      <c r="H166" s="51" t="s">
        <v>182</v>
      </c>
      <c r="I166" s="51" t="s">
        <v>729</v>
      </c>
      <c r="J166" s="51" t="s">
        <v>729</v>
      </c>
      <c r="K166" s="29" t="s">
        <v>25</v>
      </c>
      <c r="L166" s="51" t="s">
        <v>184</v>
      </c>
      <c r="M166" s="19">
        <v>16.18</v>
      </c>
      <c r="N166" s="28" t="s">
        <v>8</v>
      </c>
      <c r="O166" s="32">
        <v>1</v>
      </c>
      <c r="P166" s="19">
        <v>16.18</v>
      </c>
      <c r="Q166" s="28" t="s">
        <v>730</v>
      </c>
      <c r="R166" s="28" t="s">
        <v>28</v>
      </c>
      <c r="T166" s="13" t="s">
        <v>29</v>
      </c>
      <c r="V166" s="27" t="s">
        <v>731</v>
      </c>
    </row>
    <row r="167" customHeight="1">
      <c r="A167" s="28" t="s">
        <v>891</v>
      </c>
      <c r="B167" s="61" t="s">
        <v>741</v>
      </c>
      <c r="D167" s="25" t="s">
        <v>886</v>
      </c>
      <c r="E167" s="63">
        <v>1</v>
      </c>
      <c r="F167" s="42">
        <v>1</v>
      </c>
      <c r="G167" s="20">
        <v>0.458</v>
      </c>
      <c r="H167" s="51" t="s">
        <v>742</v>
      </c>
      <c r="I167" s="51" t="s">
        <v>498</v>
      </c>
      <c r="J167" s="51" t="s">
        <v>498</v>
      </c>
      <c r="K167" s="29" t="s">
        <v>25</v>
      </c>
      <c r="L167" s="51" t="s">
        <v>739</v>
      </c>
      <c r="M167" s="19">
        <v>8.49</v>
      </c>
      <c r="N167" s="28" t="s">
        <v>8</v>
      </c>
      <c r="O167" s="32">
        <v>1</v>
      </c>
      <c r="P167" s="19">
        <v>8.49</v>
      </c>
      <c r="Q167" s="28" t="s">
        <v>499</v>
      </c>
      <c r="R167" s="28" t="s">
        <v>28</v>
      </c>
      <c r="T167" s="13" t="s">
        <v>29</v>
      </c>
      <c r="V167" s="27" t="s">
        <v>500</v>
      </c>
    </row>
    <row r="168" customHeight="1">
      <c r="A168" s="28" t="s">
        <v>891</v>
      </c>
      <c r="B168" s="61" t="s">
        <v>743</v>
      </c>
      <c r="D168" s="25" t="s">
        <v>885</v>
      </c>
      <c r="E168" s="63">
        <v>1</v>
      </c>
      <c r="F168" s="42">
        <v>1</v>
      </c>
      <c r="G168" s="20">
        <v>0.091</v>
      </c>
      <c r="H168" s="51" t="s">
        <v>744</v>
      </c>
      <c r="I168" s="51" t="s">
        <v>745</v>
      </c>
      <c r="J168" s="51" t="s">
        <v>745</v>
      </c>
      <c r="K168" s="29" t="s">
        <v>25</v>
      </c>
      <c r="L168" s="51" t="s">
        <v>746</v>
      </c>
      <c r="M168" s="19">
        <v>29.7</v>
      </c>
      <c r="N168" s="28" t="s">
        <v>8</v>
      </c>
      <c r="O168" s="32">
        <v>1</v>
      </c>
      <c r="P168" s="19">
        <v>29.7</v>
      </c>
      <c r="Q168" s="28" t="s">
        <v>747</v>
      </c>
      <c r="R168" s="28" t="s">
        <v>28</v>
      </c>
      <c r="T168" s="13" t="s">
        <v>29</v>
      </c>
      <c r="V168" s="27" t="s">
        <v>748</v>
      </c>
    </row>
    <row r="169" customHeight="1">
      <c r="A169" s="28" t="s">
        <v>891</v>
      </c>
      <c r="B169" s="61" t="s">
        <v>749</v>
      </c>
      <c r="C169" s="23" t="s">
        <v>870</v>
      </c>
      <c r="D169" s="23" t="s">
        <v>886</v>
      </c>
      <c r="E169" s="63">
        <v>1</v>
      </c>
      <c r="F169" s="42">
        <v>1</v>
      </c>
      <c r="G169" s="20">
        <v>3.32</v>
      </c>
      <c r="H169" s="51" t="s">
        <v>733</v>
      </c>
      <c r="I169" s="51" t="s">
        <v>734</v>
      </c>
      <c r="J169" s="51" t="s">
        <v>734</v>
      </c>
      <c r="K169" s="29" t="s">
        <v>25</v>
      </c>
      <c r="L169" s="51" t="s">
        <v>320</v>
      </c>
      <c r="M169" s="19">
        <v>244.05</v>
      </c>
      <c r="N169" s="28" t="s">
        <v>8</v>
      </c>
      <c r="O169" s="32">
        <v>1</v>
      </c>
      <c r="P169" s="19">
        <v>244.05</v>
      </c>
      <c r="Q169" s="28" t="s">
        <v>735</v>
      </c>
      <c r="R169" s="28" t="s">
        <v>28</v>
      </c>
      <c r="T169" s="13" t="s">
        <v>29</v>
      </c>
      <c r="V169" s="27" t="s">
        <v>736</v>
      </c>
    </row>
    <row r="170" customHeight="1">
      <c r="A170" s="28" t="s">
        <v>891</v>
      </c>
      <c r="B170" s="61" t="s">
        <v>750</v>
      </c>
      <c r="D170" s="25" t="s">
        <v>885</v>
      </c>
      <c r="E170" s="63">
        <v>1</v>
      </c>
      <c r="F170" s="42">
        <v>1</v>
      </c>
      <c r="G170" s="20">
        <v>0.794</v>
      </c>
      <c r="H170" s="51" t="s">
        <v>264</v>
      </c>
      <c r="I170" s="51" t="s">
        <v>509</v>
      </c>
      <c r="J170" s="51" t="s">
        <v>509</v>
      </c>
      <c r="K170" s="29" t="s">
        <v>25</v>
      </c>
      <c r="L170" s="51" t="s">
        <v>184</v>
      </c>
      <c r="M170" s="19">
        <v>24.27</v>
      </c>
      <c r="N170" s="28" t="s">
        <v>8</v>
      </c>
      <c r="O170" s="32">
        <v>1</v>
      </c>
      <c r="P170" s="19">
        <v>24.27</v>
      </c>
      <c r="Q170" s="28" t="s">
        <v>510</v>
      </c>
      <c r="R170" s="28" t="s">
        <v>28</v>
      </c>
      <c r="T170" s="13" t="s">
        <v>29</v>
      </c>
      <c r="V170" s="27" t="s">
        <v>511</v>
      </c>
    </row>
    <row r="171" customHeight="1">
      <c r="A171" s="28" t="s">
        <v>891</v>
      </c>
      <c r="B171" s="61" t="s">
        <v>751</v>
      </c>
      <c r="D171" s="25" t="s">
        <v>882</v>
      </c>
      <c r="E171" s="63">
        <v>1</v>
      </c>
      <c r="F171" s="42">
        <v>1</v>
      </c>
      <c r="G171" s="20">
        <v>2.681</v>
      </c>
      <c r="H171" s="51" t="s">
        <v>718</v>
      </c>
      <c r="I171" s="51" t="s">
        <v>498</v>
      </c>
      <c r="J171" s="51" t="s">
        <v>498</v>
      </c>
      <c r="K171" s="29" t="s">
        <v>25</v>
      </c>
      <c r="L171" s="51" t="s">
        <v>260</v>
      </c>
      <c r="M171" s="19">
        <v>28.8</v>
      </c>
      <c r="N171" s="28" t="s">
        <v>8</v>
      </c>
      <c r="O171" s="32">
        <v>1</v>
      </c>
      <c r="P171" s="19">
        <v>28.8</v>
      </c>
      <c r="Q171" s="28" t="s">
        <v>499</v>
      </c>
      <c r="R171" s="28" t="s">
        <v>28</v>
      </c>
      <c r="T171" s="13" t="s">
        <v>29</v>
      </c>
      <c r="V171" s="27" t="s">
        <v>500</v>
      </c>
    </row>
    <row r="172" customHeight="1">
      <c r="A172" s="28" t="s">
        <v>891</v>
      </c>
      <c r="B172" s="61" t="s">
        <v>752</v>
      </c>
      <c r="C172" s="23" t="s">
        <v>870</v>
      </c>
      <c r="D172" s="23" t="s">
        <v>884</v>
      </c>
      <c r="E172" s="63">
        <v>1</v>
      </c>
      <c r="F172" s="42">
        <v>1</v>
      </c>
      <c r="G172" s="20">
        <v>2.69</v>
      </c>
      <c r="H172" s="51" t="s">
        <v>236</v>
      </c>
      <c r="I172" s="51" t="s">
        <v>753</v>
      </c>
      <c r="J172" s="51" t="s">
        <v>753</v>
      </c>
      <c r="K172" s="29" t="s">
        <v>25</v>
      </c>
      <c r="L172" s="51" t="s">
        <v>754</v>
      </c>
      <c r="M172" s="19">
        <v>79.78</v>
      </c>
      <c r="N172" s="28" t="s">
        <v>8</v>
      </c>
      <c r="O172" s="32">
        <v>1</v>
      </c>
      <c r="P172" s="19">
        <v>79.78</v>
      </c>
      <c r="Q172" s="28" t="s">
        <v>755</v>
      </c>
      <c r="R172" s="28" t="s">
        <v>28</v>
      </c>
      <c r="T172" s="13" t="s">
        <v>29</v>
      </c>
      <c r="V172" s="27" t="s">
        <v>756</v>
      </c>
    </row>
    <row r="173" customHeight="1">
      <c r="A173" s="28" t="s">
        <v>891</v>
      </c>
      <c r="B173" s="61" t="s">
        <v>757</v>
      </c>
      <c r="C173" s="23" t="s">
        <v>870</v>
      </c>
      <c r="D173" s="23" t="s">
        <v>884</v>
      </c>
      <c r="E173" s="63">
        <v>1</v>
      </c>
      <c r="F173" s="42">
        <v>1</v>
      </c>
      <c r="G173" s="20">
        <v>3.502</v>
      </c>
      <c r="H173" s="51" t="s">
        <v>236</v>
      </c>
      <c r="I173" s="51" t="s">
        <v>758</v>
      </c>
      <c r="J173" s="51" t="s">
        <v>758</v>
      </c>
      <c r="K173" s="29" t="s">
        <v>25</v>
      </c>
      <c r="L173" s="51" t="s">
        <v>759</v>
      </c>
      <c r="M173" s="19">
        <v>64.19</v>
      </c>
      <c r="N173" s="28" t="s">
        <v>8</v>
      </c>
      <c r="O173" s="32">
        <v>1</v>
      </c>
      <c r="P173" s="19">
        <v>64.19</v>
      </c>
      <c r="Q173" s="28" t="s">
        <v>760</v>
      </c>
      <c r="R173" s="28" t="s">
        <v>28</v>
      </c>
      <c r="T173" s="13" t="s">
        <v>29</v>
      </c>
      <c r="V173" s="27" t="s">
        <v>761</v>
      </c>
    </row>
    <row r="174" customHeight="1">
      <c r="A174" s="28" t="s">
        <v>891</v>
      </c>
      <c r="B174" s="61" t="s">
        <v>762</v>
      </c>
      <c r="C174" s="23" t="s">
        <v>870</v>
      </c>
      <c r="D174" s="23" t="s">
        <v>880</v>
      </c>
      <c r="E174" s="63">
        <v>1</v>
      </c>
      <c r="F174" s="42">
        <v>1</v>
      </c>
      <c r="G174" s="20">
        <v>0.998</v>
      </c>
      <c r="H174" s="51" t="s">
        <v>264</v>
      </c>
      <c r="I174" s="51" t="s">
        <v>719</v>
      </c>
      <c r="J174" s="51" t="s">
        <v>719</v>
      </c>
      <c r="K174" s="29" t="s">
        <v>25</v>
      </c>
      <c r="L174" s="51" t="s">
        <v>598</v>
      </c>
      <c r="M174" s="19">
        <v>30</v>
      </c>
      <c r="N174" s="28" t="s">
        <v>8</v>
      </c>
      <c r="O174" s="32">
        <v>1</v>
      </c>
      <c r="P174" s="19">
        <v>30</v>
      </c>
      <c r="Q174" s="28" t="s">
        <v>720</v>
      </c>
      <c r="R174" s="28" t="s">
        <v>28</v>
      </c>
      <c r="T174" s="13" t="s">
        <v>29</v>
      </c>
      <c r="V174" s="27" t="s">
        <v>721</v>
      </c>
    </row>
    <row r="175" customHeight="1">
      <c r="A175" s="28" t="s">
        <v>891</v>
      </c>
      <c r="B175" s="61" t="s">
        <v>763</v>
      </c>
      <c r="D175" s="25" t="s">
        <v>881</v>
      </c>
      <c r="E175" s="63">
        <v>1</v>
      </c>
      <c r="F175" s="42">
        <v>1</v>
      </c>
      <c r="G175" s="20">
        <v>0.599</v>
      </c>
      <c r="H175" s="51" t="s">
        <v>486</v>
      </c>
      <c r="I175" s="51" t="s">
        <v>492</v>
      </c>
      <c r="J175" s="51" t="s">
        <v>492</v>
      </c>
      <c r="K175" s="29" t="s">
        <v>25</v>
      </c>
      <c r="L175" s="51" t="s">
        <v>184</v>
      </c>
      <c r="M175" s="19">
        <v>16.93</v>
      </c>
      <c r="N175" s="28" t="s">
        <v>8</v>
      </c>
      <c r="O175" s="32">
        <v>1</v>
      </c>
      <c r="P175" s="19">
        <v>16.93</v>
      </c>
      <c r="Q175" s="28" t="s">
        <v>494</v>
      </c>
      <c r="R175" s="28" t="s">
        <v>28</v>
      </c>
      <c r="T175" s="13" t="s">
        <v>29</v>
      </c>
      <c r="V175" s="27" t="s">
        <v>495</v>
      </c>
    </row>
    <row r="176" customHeight="1">
      <c r="A176" s="28" t="s">
        <v>891</v>
      </c>
      <c r="B176" s="61" t="s">
        <v>764</v>
      </c>
      <c r="D176" s="25" t="s">
        <v>882</v>
      </c>
      <c r="E176" s="63">
        <v>1</v>
      </c>
      <c r="F176" s="42">
        <v>1</v>
      </c>
      <c r="G176" s="20">
        <v>0.916</v>
      </c>
      <c r="H176" s="51" t="s">
        <v>264</v>
      </c>
      <c r="I176" s="51" t="s">
        <v>509</v>
      </c>
      <c r="J176" s="51" t="s">
        <v>509</v>
      </c>
      <c r="K176" s="29" t="s">
        <v>25</v>
      </c>
      <c r="L176" s="51" t="s">
        <v>765</v>
      </c>
      <c r="M176" s="19">
        <v>28.2</v>
      </c>
      <c r="N176" s="28" t="s">
        <v>8</v>
      </c>
      <c r="O176" s="32">
        <v>1</v>
      </c>
      <c r="P176" s="19">
        <v>28.2</v>
      </c>
      <c r="Q176" s="28" t="s">
        <v>510</v>
      </c>
      <c r="R176" s="28" t="s">
        <v>28</v>
      </c>
      <c r="T176" s="13" t="s">
        <v>29</v>
      </c>
      <c r="V176" s="27" t="s">
        <v>511</v>
      </c>
    </row>
    <row r="177" customHeight="1">
      <c r="A177" s="28" t="s">
        <v>891</v>
      </c>
      <c r="B177" s="61" t="s">
        <v>766</v>
      </c>
      <c r="D177" s="25" t="s">
        <v>882</v>
      </c>
      <c r="E177" s="63">
        <v>1</v>
      </c>
      <c r="F177" s="42">
        <v>1</v>
      </c>
      <c r="G177" s="20">
        <v>0.567</v>
      </c>
      <c r="H177" s="51" t="s">
        <v>264</v>
      </c>
      <c r="I177" s="51" t="s">
        <v>767</v>
      </c>
      <c r="J177" s="51" t="s">
        <v>767</v>
      </c>
      <c r="K177" s="29" t="s">
        <v>25</v>
      </c>
      <c r="L177" s="51" t="s">
        <v>184</v>
      </c>
      <c r="M177" s="19">
        <v>26.97</v>
      </c>
      <c r="N177" s="28" t="s">
        <v>8</v>
      </c>
      <c r="O177" s="32">
        <v>1</v>
      </c>
      <c r="P177" s="19">
        <v>26.97</v>
      </c>
      <c r="Q177" s="28" t="s">
        <v>768</v>
      </c>
      <c r="R177" s="28" t="s">
        <v>28</v>
      </c>
      <c r="T177" s="13" t="s">
        <v>29</v>
      </c>
      <c r="V177" s="27" t="s">
        <v>769</v>
      </c>
    </row>
    <row r="178" customHeight="1">
      <c r="A178" s="28" t="s">
        <v>891</v>
      </c>
      <c r="B178" s="61" t="s">
        <v>770</v>
      </c>
      <c r="D178" s="25" t="s">
        <v>884</v>
      </c>
      <c r="E178" s="63">
        <v>1</v>
      </c>
      <c r="F178" s="42">
        <v>1</v>
      </c>
      <c r="G178" s="20">
        <v>1.32</v>
      </c>
      <c r="H178" s="51" t="s">
        <v>236</v>
      </c>
      <c r="I178" s="51" t="s">
        <v>753</v>
      </c>
      <c r="J178" s="51" t="s">
        <v>753</v>
      </c>
      <c r="K178" s="29" t="s">
        <v>25</v>
      </c>
      <c r="L178" s="51" t="s">
        <v>584</v>
      </c>
      <c r="M178" s="19">
        <v>27.52</v>
      </c>
      <c r="N178" s="28" t="s">
        <v>8</v>
      </c>
      <c r="O178" s="32">
        <v>1</v>
      </c>
      <c r="P178" s="19">
        <v>27.52</v>
      </c>
      <c r="Q178" s="28" t="s">
        <v>755</v>
      </c>
      <c r="R178" s="28" t="s">
        <v>28</v>
      </c>
      <c r="T178" s="13" t="s">
        <v>29</v>
      </c>
      <c r="V178" s="27" t="s">
        <v>756</v>
      </c>
    </row>
    <row r="179" customHeight="1">
      <c r="A179" s="28" t="s">
        <v>891</v>
      </c>
      <c r="B179" s="61" t="s">
        <v>771</v>
      </c>
      <c r="D179" s="25" t="s">
        <v>881</v>
      </c>
      <c r="E179" s="63">
        <v>1</v>
      </c>
      <c r="F179" s="42">
        <v>1</v>
      </c>
      <c r="G179" s="20">
        <v>0.494</v>
      </c>
      <c r="H179" s="51" t="s">
        <v>39</v>
      </c>
      <c r="I179" s="51" t="s">
        <v>772</v>
      </c>
      <c r="J179" s="51" t="s">
        <v>772</v>
      </c>
      <c r="K179" s="29" t="s">
        <v>25</v>
      </c>
      <c r="L179" s="51" t="s">
        <v>77</v>
      </c>
      <c r="M179" s="19">
        <v>25</v>
      </c>
      <c r="N179" s="28" t="s">
        <v>8</v>
      </c>
      <c r="O179" s="32">
        <v>1</v>
      </c>
      <c r="P179" s="19">
        <v>25</v>
      </c>
      <c r="Q179" s="28" t="s">
        <v>773</v>
      </c>
      <c r="R179" s="28" t="s">
        <v>28</v>
      </c>
      <c r="T179" s="13" t="s">
        <v>29</v>
      </c>
      <c r="V179" s="27" t="s">
        <v>774</v>
      </c>
    </row>
    <row r="180" customHeight="1">
      <c r="A180" s="28" t="s">
        <v>891</v>
      </c>
      <c r="B180" s="61" t="s">
        <v>775</v>
      </c>
      <c r="D180" s="25" t="s">
        <v>885</v>
      </c>
      <c r="E180" s="63">
        <v>1</v>
      </c>
      <c r="F180" s="42">
        <v>1</v>
      </c>
      <c r="G180" s="20">
        <v>0.5</v>
      </c>
      <c r="H180" s="51" t="s">
        <v>776</v>
      </c>
      <c r="I180" s="51" t="s">
        <v>777</v>
      </c>
      <c r="J180" s="51" t="s">
        <v>777</v>
      </c>
      <c r="K180" s="29" t="s">
        <v>25</v>
      </c>
      <c r="L180" s="51" t="s">
        <v>778</v>
      </c>
      <c r="M180" s="19">
        <v>19</v>
      </c>
      <c r="N180" s="28" t="s">
        <v>8</v>
      </c>
      <c r="O180" s="32">
        <v>1</v>
      </c>
      <c r="P180" s="19">
        <v>19</v>
      </c>
      <c r="Q180" s="28" t="s">
        <v>779</v>
      </c>
      <c r="R180" s="28" t="s">
        <v>28</v>
      </c>
      <c r="T180" s="13" t="s">
        <v>29</v>
      </c>
      <c r="V180" s="27" t="s">
        <v>780</v>
      </c>
    </row>
    <row r="181" customHeight="1">
      <c r="A181" s="28" t="s">
        <v>891</v>
      </c>
      <c r="B181" s="61" t="s">
        <v>781</v>
      </c>
      <c r="D181" s="25" t="s">
        <v>882</v>
      </c>
      <c r="E181" s="63">
        <v>1</v>
      </c>
      <c r="F181" s="42">
        <v>1</v>
      </c>
      <c r="G181" s="20">
        <v>2.082</v>
      </c>
      <c r="H181" s="51" t="s">
        <v>264</v>
      </c>
      <c r="I181" s="51" t="s">
        <v>777</v>
      </c>
      <c r="J181" s="51" t="s">
        <v>777</v>
      </c>
      <c r="K181" s="29" t="s">
        <v>25</v>
      </c>
      <c r="L181" s="51" t="s">
        <v>184</v>
      </c>
      <c r="M181" s="19">
        <v>25</v>
      </c>
      <c r="N181" s="28" t="s">
        <v>8</v>
      </c>
      <c r="O181" s="32">
        <v>1</v>
      </c>
      <c r="P181" s="19">
        <v>25</v>
      </c>
      <c r="Q181" s="28" t="s">
        <v>779</v>
      </c>
      <c r="R181" s="28" t="s">
        <v>28</v>
      </c>
      <c r="T181" s="13" t="s">
        <v>29</v>
      </c>
      <c r="V181" s="27" t="s">
        <v>780</v>
      </c>
    </row>
    <row r="182" customHeight="1">
      <c r="A182" s="28" t="s">
        <v>891</v>
      </c>
      <c r="B182" s="61" t="s">
        <v>782</v>
      </c>
      <c r="D182" s="25" t="s">
        <v>884</v>
      </c>
      <c r="E182" s="63">
        <v>1</v>
      </c>
      <c r="F182" s="42">
        <v>1</v>
      </c>
      <c r="G182" s="20">
        <v>0.191</v>
      </c>
      <c r="H182" s="51" t="s">
        <v>103</v>
      </c>
      <c r="I182" s="51" t="s">
        <v>753</v>
      </c>
      <c r="J182" s="51" t="s">
        <v>753</v>
      </c>
      <c r="K182" s="29" t="s">
        <v>25</v>
      </c>
      <c r="L182" s="51" t="s">
        <v>624</v>
      </c>
      <c r="M182" s="19">
        <v>12.8</v>
      </c>
      <c r="N182" s="28" t="s">
        <v>8</v>
      </c>
      <c r="O182" s="32">
        <v>1</v>
      </c>
      <c r="P182" s="19">
        <v>12.8</v>
      </c>
      <c r="Q182" s="28" t="s">
        <v>755</v>
      </c>
      <c r="R182" s="28" t="s">
        <v>28</v>
      </c>
      <c r="T182" s="13" t="s">
        <v>29</v>
      </c>
      <c r="V182" s="27" t="s">
        <v>756</v>
      </c>
    </row>
    <row r="183" customHeight="1">
      <c r="A183" s="28" t="s">
        <v>891</v>
      </c>
      <c r="B183" s="61" t="s">
        <v>783</v>
      </c>
      <c r="D183" s="25" t="s">
        <v>880</v>
      </c>
      <c r="E183" s="63">
        <v>1</v>
      </c>
      <c r="F183" s="42">
        <v>1</v>
      </c>
      <c r="G183" s="20">
        <v>0.2</v>
      </c>
      <c r="H183" s="51" t="s">
        <v>236</v>
      </c>
      <c r="I183" s="51" t="s">
        <v>719</v>
      </c>
      <c r="J183" s="51" t="s">
        <v>719</v>
      </c>
      <c r="K183" s="29" t="s">
        <v>25</v>
      </c>
      <c r="L183" s="51" t="s">
        <v>726</v>
      </c>
      <c r="M183" s="19">
        <v>24</v>
      </c>
      <c r="N183" s="28" t="s">
        <v>8</v>
      </c>
      <c r="O183" s="32">
        <v>1</v>
      </c>
      <c r="P183" s="19">
        <v>24</v>
      </c>
      <c r="Q183" s="28" t="s">
        <v>720</v>
      </c>
      <c r="R183" s="28" t="s">
        <v>28</v>
      </c>
      <c r="T183" s="13" t="s">
        <v>29</v>
      </c>
      <c r="V183" s="27" t="s">
        <v>721</v>
      </c>
    </row>
    <row r="184" customHeight="1">
      <c r="A184" s="28" t="s">
        <v>891</v>
      </c>
      <c r="B184" s="61" t="s">
        <v>784</v>
      </c>
      <c r="D184" s="25" t="s">
        <v>884</v>
      </c>
      <c r="E184" s="63">
        <v>1</v>
      </c>
      <c r="F184" s="42">
        <v>1</v>
      </c>
      <c r="G184" s="20">
        <v>0.454</v>
      </c>
      <c r="H184" s="51" t="s">
        <v>718</v>
      </c>
      <c r="I184" s="51" t="s">
        <v>785</v>
      </c>
      <c r="J184" s="51" t="s">
        <v>785</v>
      </c>
      <c r="K184" s="29" t="s">
        <v>25</v>
      </c>
      <c r="L184" s="51" t="s">
        <v>739</v>
      </c>
      <c r="M184" s="19">
        <v>8.35</v>
      </c>
      <c r="N184" s="28" t="s">
        <v>8</v>
      </c>
      <c r="O184" s="32">
        <v>1</v>
      </c>
      <c r="P184" s="19">
        <v>8.35</v>
      </c>
      <c r="Q184" s="28" t="s">
        <v>786</v>
      </c>
      <c r="R184" s="28" t="s">
        <v>28</v>
      </c>
      <c r="T184" s="13" t="s">
        <v>29</v>
      </c>
      <c r="V184" s="27" t="s">
        <v>787</v>
      </c>
    </row>
    <row r="185" customHeight="1">
      <c r="A185" s="28" t="s">
        <v>891</v>
      </c>
      <c r="B185" s="61" t="s">
        <v>788</v>
      </c>
      <c r="D185" s="25" t="s">
        <v>883</v>
      </c>
      <c r="E185" s="63">
        <v>1</v>
      </c>
      <c r="F185" s="42">
        <v>1</v>
      </c>
      <c r="G185" s="20">
        <v>0.549</v>
      </c>
      <c r="H185" s="51" t="s">
        <v>789</v>
      </c>
      <c r="I185" s="51" t="s">
        <v>790</v>
      </c>
      <c r="J185" s="51" t="s">
        <v>790</v>
      </c>
      <c r="K185" s="29" t="s">
        <v>25</v>
      </c>
      <c r="L185" s="51" t="s">
        <v>791</v>
      </c>
      <c r="M185" s="19">
        <v>10.36</v>
      </c>
      <c r="N185" s="28" t="s">
        <v>8</v>
      </c>
      <c r="O185" s="32">
        <v>1</v>
      </c>
      <c r="P185" s="19">
        <v>10.36</v>
      </c>
      <c r="Q185" s="28" t="s">
        <v>792</v>
      </c>
      <c r="R185" s="28" t="s">
        <v>28</v>
      </c>
      <c r="T185" s="13" t="s">
        <v>29</v>
      </c>
      <c r="V185" s="27" t="s">
        <v>793</v>
      </c>
    </row>
    <row r="186" customHeight="1">
      <c r="A186" s="28" t="s">
        <v>891</v>
      </c>
      <c r="B186" s="61" t="s">
        <v>794</v>
      </c>
      <c r="D186" s="25" t="s">
        <v>883</v>
      </c>
      <c r="E186" s="63">
        <v>1</v>
      </c>
      <c r="F186" s="42">
        <v>1</v>
      </c>
      <c r="G186" s="20">
        <v>2.998</v>
      </c>
      <c r="H186" s="51" t="s">
        <v>795</v>
      </c>
      <c r="I186" s="51" t="s">
        <v>714</v>
      </c>
      <c r="J186" s="51" t="s">
        <v>714</v>
      </c>
      <c r="K186" s="29" t="s">
        <v>25</v>
      </c>
      <c r="L186" s="51" t="s">
        <v>796</v>
      </c>
      <c r="M186" s="19">
        <v>28</v>
      </c>
      <c r="N186" s="28" t="s">
        <v>8</v>
      </c>
      <c r="O186" s="32">
        <v>1</v>
      </c>
      <c r="P186" s="19">
        <v>28</v>
      </c>
      <c r="Q186" s="28" t="s">
        <v>715</v>
      </c>
      <c r="R186" s="28" t="s">
        <v>28</v>
      </c>
      <c r="T186" s="13" t="s">
        <v>29</v>
      </c>
      <c r="V186" s="27" t="s">
        <v>716</v>
      </c>
    </row>
    <row r="187" customHeight="1">
      <c r="A187" s="28" t="s">
        <v>891</v>
      </c>
      <c r="B187" s="61" t="s">
        <v>797</v>
      </c>
      <c r="D187" s="25" t="s">
        <v>880</v>
      </c>
      <c r="E187" s="63">
        <v>1</v>
      </c>
      <c r="F187" s="42">
        <v>1</v>
      </c>
      <c r="G187" s="20">
        <v>0.122</v>
      </c>
      <c r="H187" s="51" t="s">
        <v>236</v>
      </c>
      <c r="I187" s="51" t="s">
        <v>798</v>
      </c>
      <c r="J187" s="51" t="s">
        <v>798</v>
      </c>
      <c r="K187" s="29" t="s">
        <v>25</v>
      </c>
      <c r="L187" s="51" t="s">
        <v>373</v>
      </c>
      <c r="M187" s="19">
        <v>26.95</v>
      </c>
      <c r="N187" s="28" t="s">
        <v>8</v>
      </c>
      <c r="O187" s="32">
        <v>1</v>
      </c>
      <c r="P187" s="19">
        <v>26.95</v>
      </c>
      <c r="Q187" s="28" t="s">
        <v>799</v>
      </c>
      <c r="R187" s="28" t="s">
        <v>28</v>
      </c>
      <c r="T187" s="13" t="s">
        <v>29</v>
      </c>
      <c r="V187" s="27" t="s">
        <v>800</v>
      </c>
    </row>
    <row r="188" customHeight="1">
      <c r="A188" s="28" t="s">
        <v>891</v>
      </c>
      <c r="B188" s="61" t="s">
        <v>801</v>
      </c>
      <c r="D188" s="25" t="s">
        <v>884</v>
      </c>
      <c r="E188" s="63">
        <v>1</v>
      </c>
      <c r="F188" s="42">
        <v>1</v>
      </c>
      <c r="G188" s="20">
        <v>0.735</v>
      </c>
      <c r="H188" s="51" t="s">
        <v>32</v>
      </c>
      <c r="I188" s="51" t="s">
        <v>802</v>
      </c>
      <c r="J188" s="51" t="s">
        <v>802</v>
      </c>
      <c r="K188" s="29" t="s">
        <v>25</v>
      </c>
      <c r="L188" s="51" t="s">
        <v>320</v>
      </c>
      <c r="M188" s="19">
        <v>29.47</v>
      </c>
      <c r="N188" s="28" t="s">
        <v>8</v>
      </c>
      <c r="O188" s="32">
        <v>1</v>
      </c>
      <c r="P188" s="19">
        <v>29.47</v>
      </c>
      <c r="Q188" s="28" t="s">
        <v>803</v>
      </c>
      <c r="R188" s="28" t="s">
        <v>28</v>
      </c>
      <c r="T188" s="13" t="s">
        <v>29</v>
      </c>
      <c r="V188" s="27" t="s">
        <v>804</v>
      </c>
    </row>
    <row r="189" customHeight="1">
      <c r="A189" s="28" t="s">
        <v>891</v>
      </c>
      <c r="B189" s="61" t="s">
        <v>805</v>
      </c>
      <c r="D189" s="25" t="s">
        <v>883</v>
      </c>
      <c r="E189" s="63">
        <v>1</v>
      </c>
      <c r="F189" s="42">
        <v>1</v>
      </c>
      <c r="G189" s="20">
        <v>0.962</v>
      </c>
      <c r="H189" s="51" t="s">
        <v>236</v>
      </c>
      <c r="I189" s="51" t="s">
        <v>806</v>
      </c>
      <c r="J189" s="51" t="s">
        <v>806</v>
      </c>
      <c r="K189" s="29" t="s">
        <v>25</v>
      </c>
      <c r="L189" s="51" t="s">
        <v>687</v>
      </c>
      <c r="M189" s="19">
        <v>24.98</v>
      </c>
      <c r="N189" s="28" t="s">
        <v>8</v>
      </c>
      <c r="O189" s="32">
        <v>1</v>
      </c>
      <c r="P189" s="19">
        <v>24.98</v>
      </c>
      <c r="Q189" s="28" t="s">
        <v>807</v>
      </c>
      <c r="R189" s="28" t="s">
        <v>28</v>
      </c>
      <c r="T189" s="13" t="s">
        <v>29</v>
      </c>
      <c r="V189" s="27" t="s">
        <v>808</v>
      </c>
    </row>
    <row r="190" customHeight="1">
      <c r="A190" s="28" t="s">
        <v>891</v>
      </c>
      <c r="B190" s="61" t="s">
        <v>809</v>
      </c>
      <c r="D190" s="25" t="s">
        <v>881</v>
      </c>
      <c r="E190" s="63">
        <v>1</v>
      </c>
      <c r="F190" s="42">
        <v>1</v>
      </c>
      <c r="G190" s="20">
        <v>0.44</v>
      </c>
      <c r="H190" s="51" t="s">
        <v>810</v>
      </c>
      <c r="I190" s="51" t="s">
        <v>811</v>
      </c>
      <c r="J190" s="51" t="s">
        <v>811</v>
      </c>
      <c r="K190" s="29" t="s">
        <v>25</v>
      </c>
      <c r="L190" s="51" t="s">
        <v>93</v>
      </c>
      <c r="M190" s="19">
        <v>19.99</v>
      </c>
      <c r="N190" s="28" t="s">
        <v>8</v>
      </c>
      <c r="O190" s="32">
        <v>1</v>
      </c>
      <c r="P190" s="19">
        <v>19.99</v>
      </c>
      <c r="Q190" s="28" t="s">
        <v>285</v>
      </c>
      <c r="R190" s="28" t="s">
        <v>28</v>
      </c>
      <c r="T190" s="13" t="s">
        <v>29</v>
      </c>
      <c r="V190" s="27" t="s">
        <v>286</v>
      </c>
    </row>
    <row r="191" customHeight="1">
      <c r="A191" s="28" t="s">
        <v>891</v>
      </c>
      <c r="B191" s="61" t="s">
        <v>812</v>
      </c>
      <c r="D191" s="25" t="s">
        <v>880</v>
      </c>
      <c r="E191" s="63">
        <v>1</v>
      </c>
      <c r="F191" s="42">
        <v>1</v>
      </c>
      <c r="G191" s="20">
        <v>0.281</v>
      </c>
      <c r="H191" s="51" t="s">
        <v>236</v>
      </c>
      <c r="I191" s="51" t="s">
        <v>798</v>
      </c>
      <c r="J191" s="51" t="s">
        <v>798</v>
      </c>
      <c r="K191" s="29" t="s">
        <v>25</v>
      </c>
      <c r="L191" s="51" t="s">
        <v>624</v>
      </c>
      <c r="M191" s="19">
        <v>25.18</v>
      </c>
      <c r="N191" s="28" t="s">
        <v>8</v>
      </c>
      <c r="O191" s="32">
        <v>1</v>
      </c>
      <c r="P191" s="19">
        <v>25.18</v>
      </c>
      <c r="Q191" s="28" t="s">
        <v>799</v>
      </c>
      <c r="R191" s="28" t="s">
        <v>28</v>
      </c>
      <c r="T191" s="13" t="s">
        <v>29</v>
      </c>
      <c r="V191" s="27" t="s">
        <v>800</v>
      </c>
    </row>
    <row r="192" customHeight="1">
      <c r="A192" s="28" t="s">
        <v>891</v>
      </c>
      <c r="B192" s="61" t="s">
        <v>813</v>
      </c>
      <c r="D192" s="25" t="s">
        <v>884</v>
      </c>
      <c r="E192" s="63">
        <v>1</v>
      </c>
      <c r="F192" s="42">
        <v>1</v>
      </c>
      <c r="G192" s="20">
        <v>0.68</v>
      </c>
      <c r="H192" s="51" t="s">
        <v>236</v>
      </c>
      <c r="I192" s="51" t="s">
        <v>814</v>
      </c>
      <c r="J192" s="51" t="s">
        <v>814</v>
      </c>
      <c r="K192" s="29" t="s">
        <v>25</v>
      </c>
      <c r="L192" s="51" t="s">
        <v>815</v>
      </c>
      <c r="M192" s="19">
        <v>25.99</v>
      </c>
      <c r="N192" s="28" t="s">
        <v>8</v>
      </c>
      <c r="O192" s="32">
        <v>1</v>
      </c>
      <c r="P192" s="19">
        <v>25.99</v>
      </c>
      <c r="Q192" s="28" t="s">
        <v>816</v>
      </c>
      <c r="R192" s="28" t="s">
        <v>28</v>
      </c>
      <c r="T192" s="13" t="s">
        <v>29</v>
      </c>
      <c r="V192" s="27" t="s">
        <v>817</v>
      </c>
    </row>
    <row r="193" customHeight="1">
      <c r="A193" s="28" t="s">
        <v>891</v>
      </c>
      <c r="B193" s="61" t="s">
        <v>818</v>
      </c>
      <c r="D193" s="25" t="s">
        <v>880</v>
      </c>
      <c r="E193" s="63">
        <v>1</v>
      </c>
      <c r="F193" s="42">
        <v>1</v>
      </c>
      <c r="G193" s="20">
        <v>0.998</v>
      </c>
      <c r="H193" s="51" t="s">
        <v>508</v>
      </c>
      <c r="I193" s="51" t="s">
        <v>819</v>
      </c>
      <c r="J193" s="51" t="s">
        <v>819</v>
      </c>
      <c r="K193" s="29" t="s">
        <v>25</v>
      </c>
      <c r="L193" s="51" t="s">
        <v>820</v>
      </c>
      <c r="M193" s="19">
        <v>29.89</v>
      </c>
      <c r="N193" s="28" t="s">
        <v>8</v>
      </c>
      <c r="O193" s="32">
        <v>1</v>
      </c>
      <c r="P193" s="19">
        <v>29.89</v>
      </c>
      <c r="Q193" s="28" t="s">
        <v>821</v>
      </c>
      <c r="R193" s="28" t="s">
        <v>28</v>
      </c>
      <c r="T193" s="13" t="s">
        <v>29</v>
      </c>
      <c r="V193" s="27" t="s">
        <v>822</v>
      </c>
    </row>
    <row r="194" customHeight="1">
      <c r="A194" s="28" t="s">
        <v>891</v>
      </c>
      <c r="B194" s="61" t="s">
        <v>823</v>
      </c>
      <c r="D194" s="25" t="s">
        <v>882</v>
      </c>
      <c r="E194" s="63">
        <v>1</v>
      </c>
      <c r="F194" s="42">
        <v>1</v>
      </c>
      <c r="G194" s="20">
        <v>0.299</v>
      </c>
      <c r="H194" s="51" t="s">
        <v>824</v>
      </c>
      <c r="I194" s="51" t="s">
        <v>583</v>
      </c>
      <c r="J194" s="51" t="s">
        <v>583</v>
      </c>
      <c r="K194" s="29" t="s">
        <v>25</v>
      </c>
      <c r="L194" s="51" t="s">
        <v>825</v>
      </c>
      <c r="M194" s="19">
        <v>1.98</v>
      </c>
      <c r="N194" s="28" t="s">
        <v>8</v>
      </c>
      <c r="O194" s="32">
        <v>1</v>
      </c>
      <c r="P194" s="19">
        <v>1.98</v>
      </c>
      <c r="Q194" s="28" t="s">
        <v>585</v>
      </c>
      <c r="R194" s="28" t="s">
        <v>28</v>
      </c>
      <c r="T194" s="13" t="s">
        <v>29</v>
      </c>
      <c r="V194" s="27" t="s">
        <v>586</v>
      </c>
    </row>
    <row r="195" customHeight="1">
      <c r="A195" s="28" t="s">
        <v>891</v>
      </c>
      <c r="B195" s="61" t="s">
        <v>826</v>
      </c>
      <c r="D195" s="25" t="s">
        <v>882</v>
      </c>
      <c r="E195" s="63">
        <v>1</v>
      </c>
      <c r="F195" s="42">
        <v>1</v>
      </c>
      <c r="G195" s="20">
        <v>1.12</v>
      </c>
      <c r="H195" s="51" t="s">
        <v>718</v>
      </c>
      <c r="I195" s="51" t="s">
        <v>583</v>
      </c>
      <c r="J195" s="51" t="s">
        <v>583</v>
      </c>
      <c r="K195" s="29" t="s">
        <v>25</v>
      </c>
      <c r="L195" s="51" t="s">
        <v>280</v>
      </c>
      <c r="M195" s="19">
        <v>12.46</v>
      </c>
      <c r="N195" s="28" t="s">
        <v>8</v>
      </c>
      <c r="O195" s="32">
        <v>1</v>
      </c>
      <c r="P195" s="19">
        <v>12.46</v>
      </c>
      <c r="Q195" s="28" t="s">
        <v>585</v>
      </c>
      <c r="R195" s="28" t="s">
        <v>28</v>
      </c>
      <c r="T195" s="13" t="s">
        <v>29</v>
      </c>
      <c r="V195" s="27" t="s">
        <v>586</v>
      </c>
    </row>
    <row r="196" customHeight="1">
      <c r="A196" s="28" t="s">
        <v>891</v>
      </c>
      <c r="B196" s="61" t="s">
        <v>827</v>
      </c>
      <c r="D196" s="25" t="s">
        <v>882</v>
      </c>
      <c r="E196" s="63">
        <v>1</v>
      </c>
      <c r="F196" s="42">
        <v>1</v>
      </c>
      <c r="G196" s="20">
        <v>0.24</v>
      </c>
      <c r="H196" s="51" t="s">
        <v>828</v>
      </c>
      <c r="I196" s="51" t="s">
        <v>583</v>
      </c>
      <c r="J196" s="51" t="s">
        <v>583</v>
      </c>
      <c r="K196" s="29" t="s">
        <v>25</v>
      </c>
      <c r="L196" s="51" t="s">
        <v>184</v>
      </c>
      <c r="M196" s="19">
        <v>12.83</v>
      </c>
      <c r="N196" s="28" t="s">
        <v>8</v>
      </c>
      <c r="O196" s="32">
        <v>1</v>
      </c>
      <c r="P196" s="19">
        <v>12.83</v>
      </c>
      <c r="Q196" s="28" t="s">
        <v>585</v>
      </c>
      <c r="R196" s="28" t="s">
        <v>28</v>
      </c>
      <c r="T196" s="13" t="s">
        <v>29</v>
      </c>
      <c r="V196" s="27" t="s">
        <v>586</v>
      </c>
    </row>
    <row r="197" customHeight="1">
      <c r="A197" s="28" t="s">
        <v>891</v>
      </c>
      <c r="B197" s="61" t="s">
        <v>829</v>
      </c>
      <c r="D197" s="25" t="s">
        <v>881</v>
      </c>
      <c r="E197" s="63">
        <v>1</v>
      </c>
      <c r="F197" s="42">
        <v>1</v>
      </c>
      <c r="G197" s="20">
        <v>0.299</v>
      </c>
      <c r="H197" s="51" t="s">
        <v>828</v>
      </c>
      <c r="I197" s="51" t="s">
        <v>583</v>
      </c>
      <c r="J197" s="51" t="s">
        <v>583</v>
      </c>
      <c r="K197" s="29" t="s">
        <v>25</v>
      </c>
      <c r="L197" s="51" t="s">
        <v>184</v>
      </c>
      <c r="M197" s="19">
        <v>10.44</v>
      </c>
      <c r="N197" s="28" t="s">
        <v>8</v>
      </c>
      <c r="O197" s="32">
        <v>1</v>
      </c>
      <c r="P197" s="19">
        <v>10.44</v>
      </c>
      <c r="Q197" s="28" t="s">
        <v>585</v>
      </c>
      <c r="R197" s="28" t="s">
        <v>28</v>
      </c>
      <c r="T197" s="13" t="s">
        <v>29</v>
      </c>
      <c r="V197" s="27" t="s">
        <v>586</v>
      </c>
    </row>
    <row r="198" customHeight="1">
      <c r="A198" s="28" t="s">
        <v>891</v>
      </c>
      <c r="B198" s="61" t="s">
        <v>830</v>
      </c>
      <c r="D198" s="25" t="s">
        <v>886</v>
      </c>
      <c r="E198" s="63">
        <v>1</v>
      </c>
      <c r="F198" s="42">
        <v>1</v>
      </c>
      <c r="G198" s="20">
        <v>1.102</v>
      </c>
      <c r="H198" s="51" t="s">
        <v>831</v>
      </c>
      <c r="I198" s="51" t="s">
        <v>832</v>
      </c>
      <c r="J198" s="51" t="s">
        <v>832</v>
      </c>
      <c r="K198" s="29" t="s">
        <v>25</v>
      </c>
      <c r="L198" s="51" t="s">
        <v>833</v>
      </c>
      <c r="M198" s="19">
        <v>22</v>
      </c>
      <c r="N198" s="28" t="s">
        <v>8</v>
      </c>
      <c r="O198" s="32">
        <v>1</v>
      </c>
      <c r="P198" s="19">
        <v>22</v>
      </c>
      <c r="Q198" s="28" t="s">
        <v>834</v>
      </c>
      <c r="R198" s="28" t="s">
        <v>28</v>
      </c>
      <c r="T198" s="13" t="s">
        <v>29</v>
      </c>
      <c r="V198" s="27" t="s">
        <v>835</v>
      </c>
    </row>
    <row r="199" customHeight="1">
      <c r="A199" s="28" t="s">
        <v>891</v>
      </c>
      <c r="B199" s="61" t="s">
        <v>836</v>
      </c>
      <c r="C199" s="23" t="s">
        <v>870</v>
      </c>
      <c r="D199" s="23" t="s">
        <v>880</v>
      </c>
      <c r="E199" s="63">
        <v>1</v>
      </c>
      <c r="F199" s="42">
        <v>1</v>
      </c>
      <c r="G199" s="20">
        <v>1.601</v>
      </c>
      <c r="H199" s="51" t="s">
        <v>236</v>
      </c>
      <c r="I199" s="51" t="s">
        <v>798</v>
      </c>
      <c r="J199" s="51" t="s">
        <v>798</v>
      </c>
      <c r="K199" s="29" t="s">
        <v>25</v>
      </c>
      <c r="L199" s="51" t="s">
        <v>837</v>
      </c>
      <c r="M199" s="19">
        <v>57.14</v>
      </c>
      <c r="N199" s="28" t="s">
        <v>8</v>
      </c>
      <c r="O199" s="32">
        <v>1</v>
      </c>
      <c r="P199" s="19">
        <v>57.14</v>
      </c>
      <c r="Q199" s="28" t="s">
        <v>799</v>
      </c>
      <c r="R199" s="28" t="s">
        <v>28</v>
      </c>
      <c r="T199" s="13" t="s">
        <v>29</v>
      </c>
      <c r="V199" s="27" t="s">
        <v>800</v>
      </c>
    </row>
    <row r="200" customHeight="1">
      <c r="A200" s="28" t="s">
        <v>891</v>
      </c>
      <c r="B200" s="61" t="s">
        <v>838</v>
      </c>
      <c r="D200" s="25" t="s">
        <v>882</v>
      </c>
      <c r="E200" s="63">
        <v>1</v>
      </c>
      <c r="F200" s="42">
        <v>1</v>
      </c>
      <c r="G200" s="20">
        <v>0.522</v>
      </c>
      <c r="H200" s="51" t="s">
        <v>718</v>
      </c>
      <c r="I200" s="51" t="s">
        <v>583</v>
      </c>
      <c r="J200" s="51" t="s">
        <v>583</v>
      </c>
      <c r="K200" s="29" t="s">
        <v>25</v>
      </c>
      <c r="L200" s="51" t="s">
        <v>839</v>
      </c>
      <c r="M200" s="19">
        <v>8.21</v>
      </c>
      <c r="N200" s="28" t="s">
        <v>8</v>
      </c>
      <c r="O200" s="32">
        <v>1</v>
      </c>
      <c r="P200" s="19">
        <v>8.21</v>
      </c>
      <c r="Q200" s="28" t="s">
        <v>585</v>
      </c>
      <c r="R200" s="28" t="s">
        <v>28</v>
      </c>
      <c r="T200" s="13" t="s">
        <v>29</v>
      </c>
      <c r="V200" s="27" t="s">
        <v>586</v>
      </c>
    </row>
    <row r="201" customHeight="1">
      <c r="A201" s="28" t="s">
        <v>891</v>
      </c>
      <c r="B201" s="61" t="s">
        <v>840</v>
      </c>
      <c r="D201" s="25" t="s">
        <v>885</v>
      </c>
      <c r="E201" s="63">
        <v>1</v>
      </c>
      <c r="F201" s="42">
        <v>1</v>
      </c>
      <c r="G201" s="20">
        <v>0.191</v>
      </c>
      <c r="H201" s="51" t="s">
        <v>39</v>
      </c>
      <c r="I201" s="51" t="s">
        <v>841</v>
      </c>
      <c r="J201" s="51" t="s">
        <v>841</v>
      </c>
      <c r="K201" s="29" t="s">
        <v>25</v>
      </c>
      <c r="L201" s="51" t="s">
        <v>842</v>
      </c>
      <c r="M201" s="19">
        <v>9.93</v>
      </c>
      <c r="N201" s="28" t="s">
        <v>8</v>
      </c>
      <c r="O201" s="32">
        <v>1</v>
      </c>
      <c r="P201" s="19">
        <v>9.93</v>
      </c>
      <c r="Q201" s="28" t="s">
        <v>710</v>
      </c>
      <c r="R201" s="28" t="s">
        <v>28</v>
      </c>
      <c r="T201" s="13" t="s">
        <v>29</v>
      </c>
      <c r="V201" s="27" t="s">
        <v>711</v>
      </c>
    </row>
    <row r="202" customHeight="1">
      <c r="A202" s="28" t="s">
        <v>891</v>
      </c>
      <c r="B202" s="61" t="s">
        <v>843</v>
      </c>
      <c r="C202" s="23" t="s">
        <v>870</v>
      </c>
      <c r="D202" s="23" t="s">
        <v>884</v>
      </c>
      <c r="E202" s="63">
        <v>1</v>
      </c>
      <c r="F202" s="42">
        <v>1</v>
      </c>
      <c r="G202" s="20">
        <v>0.921</v>
      </c>
      <c r="H202" s="51" t="s">
        <v>39</v>
      </c>
      <c r="I202" s="51" t="s">
        <v>844</v>
      </c>
      <c r="J202" s="51" t="s">
        <v>844</v>
      </c>
      <c r="K202" s="29" t="s">
        <v>25</v>
      </c>
      <c r="L202" s="51" t="s">
        <v>739</v>
      </c>
      <c r="M202" s="19">
        <v>31.98</v>
      </c>
      <c r="N202" s="28" t="s">
        <v>8</v>
      </c>
      <c r="O202" s="32">
        <v>1</v>
      </c>
      <c r="P202" s="19">
        <v>31.98</v>
      </c>
      <c r="Q202" s="28" t="s">
        <v>845</v>
      </c>
      <c r="R202" s="28" t="s">
        <v>28</v>
      </c>
      <c r="T202" s="13" t="s">
        <v>29</v>
      </c>
      <c r="V202" s="27" t="s">
        <v>846</v>
      </c>
    </row>
    <row r="203" customHeight="1">
      <c r="A203" s="28" t="s">
        <v>891</v>
      </c>
      <c r="B203" s="61" t="s">
        <v>847</v>
      </c>
      <c r="D203" s="25" t="s">
        <v>881</v>
      </c>
      <c r="E203" s="63">
        <v>1</v>
      </c>
      <c r="F203" s="42">
        <v>1</v>
      </c>
      <c r="G203" s="20">
        <v>0.281</v>
      </c>
      <c r="H203" s="51" t="s">
        <v>39</v>
      </c>
      <c r="I203" s="51" t="s">
        <v>848</v>
      </c>
      <c r="J203" s="51" t="s">
        <v>848</v>
      </c>
      <c r="K203" s="29" t="s">
        <v>25</v>
      </c>
      <c r="L203" s="51" t="s">
        <v>184</v>
      </c>
      <c r="M203" s="19">
        <v>13.45</v>
      </c>
      <c r="N203" s="28" t="s">
        <v>8</v>
      </c>
      <c r="O203" s="32">
        <v>1</v>
      </c>
      <c r="P203" s="19">
        <v>13.45</v>
      </c>
      <c r="Q203" s="28" t="s">
        <v>849</v>
      </c>
      <c r="R203" s="28" t="s">
        <v>28</v>
      </c>
      <c r="T203" s="13" t="s">
        <v>29</v>
      </c>
      <c r="V203" s="27" t="s">
        <v>850</v>
      </c>
    </row>
    <row r="204" customHeight="1">
      <c r="A204" s="28" t="s">
        <v>891</v>
      </c>
      <c r="B204" s="61" t="s">
        <v>851</v>
      </c>
      <c r="D204" s="25" t="s">
        <v>882</v>
      </c>
      <c r="E204" s="63">
        <v>1</v>
      </c>
      <c r="F204" s="42">
        <v>1</v>
      </c>
      <c r="G204" s="20">
        <v>3.461</v>
      </c>
      <c r="H204" s="51" t="s">
        <v>852</v>
      </c>
      <c r="I204" s="51" t="s">
        <v>583</v>
      </c>
      <c r="J204" s="51" t="s">
        <v>583</v>
      </c>
      <c r="K204" s="29" t="s">
        <v>25</v>
      </c>
      <c r="L204" s="51" t="s">
        <v>853</v>
      </c>
      <c r="M204" s="19">
        <v>16.07</v>
      </c>
      <c r="N204" s="28" t="s">
        <v>8</v>
      </c>
      <c r="O204" s="32">
        <v>1</v>
      </c>
      <c r="P204" s="19">
        <v>16.07</v>
      </c>
      <c r="Q204" s="28" t="s">
        <v>585</v>
      </c>
      <c r="R204" s="28" t="s">
        <v>28</v>
      </c>
      <c r="T204" s="13" t="s">
        <v>29</v>
      </c>
      <c r="V204" s="27" t="s">
        <v>586</v>
      </c>
    </row>
    <row r="205" customHeight="1">
      <c r="A205" s="28" t="s">
        <v>891</v>
      </c>
      <c r="B205" s="61" t="s">
        <v>854</v>
      </c>
      <c r="D205" s="25" t="s">
        <v>886</v>
      </c>
      <c r="E205" s="63">
        <v>1</v>
      </c>
      <c r="F205" s="42">
        <v>1</v>
      </c>
      <c r="G205" s="20">
        <v>2.118</v>
      </c>
      <c r="H205" s="51" t="s">
        <v>852</v>
      </c>
      <c r="I205" s="51" t="s">
        <v>583</v>
      </c>
      <c r="J205" s="51" t="s">
        <v>583</v>
      </c>
      <c r="K205" s="29" t="s">
        <v>25</v>
      </c>
      <c r="L205" s="51" t="s">
        <v>739</v>
      </c>
      <c r="M205" s="19">
        <v>0.01</v>
      </c>
      <c r="N205" s="28" t="s">
        <v>8</v>
      </c>
      <c r="O205" s="32">
        <v>1</v>
      </c>
      <c r="P205" s="19">
        <v>0.01</v>
      </c>
      <c r="Q205" s="28" t="s">
        <v>585</v>
      </c>
      <c r="R205" s="28" t="s">
        <v>28</v>
      </c>
      <c r="T205" s="13" t="s">
        <v>29</v>
      </c>
      <c r="V205" s="27" t="s">
        <v>586</v>
      </c>
    </row>
    <row r="206" customHeight="1">
      <c r="A206" s="28" t="s">
        <v>891</v>
      </c>
      <c r="B206" s="61" t="s">
        <v>855</v>
      </c>
      <c r="D206" s="25" t="s">
        <v>882</v>
      </c>
      <c r="E206" s="63">
        <v>1</v>
      </c>
      <c r="F206" s="42">
        <v>1</v>
      </c>
      <c r="G206" s="20">
        <v>0.236</v>
      </c>
      <c r="H206" s="51" t="s">
        <v>856</v>
      </c>
      <c r="I206" s="51" t="s">
        <v>583</v>
      </c>
      <c r="J206" s="51" t="s">
        <v>583</v>
      </c>
      <c r="K206" s="29" t="s">
        <v>25</v>
      </c>
      <c r="L206" s="51" t="s">
        <v>857</v>
      </c>
      <c r="M206" s="19">
        <v>5.35</v>
      </c>
      <c r="N206" s="28" t="s">
        <v>8</v>
      </c>
      <c r="O206" s="32">
        <v>1</v>
      </c>
      <c r="P206" s="19">
        <v>5.35</v>
      </c>
      <c r="Q206" s="28" t="s">
        <v>585</v>
      </c>
      <c r="R206" s="28" t="s">
        <v>28</v>
      </c>
      <c r="T206" s="13" t="s">
        <v>29</v>
      </c>
      <c r="V206" s="27" t="s">
        <v>586</v>
      </c>
    </row>
    <row r="207" customHeight="1">
      <c r="A207" s="28" t="s">
        <v>891</v>
      </c>
      <c r="B207" s="61" t="s">
        <v>858</v>
      </c>
      <c r="D207" s="25" t="s">
        <v>885</v>
      </c>
      <c r="E207" s="63">
        <v>1</v>
      </c>
      <c r="F207" s="42">
        <v>1</v>
      </c>
      <c r="G207" s="20">
        <v>2.1</v>
      </c>
      <c r="H207" s="51" t="s">
        <v>859</v>
      </c>
      <c r="I207" s="51" t="s">
        <v>583</v>
      </c>
      <c r="J207" s="51" t="s">
        <v>583</v>
      </c>
      <c r="K207" s="29" t="s">
        <v>25</v>
      </c>
      <c r="L207" s="51" t="s">
        <v>184</v>
      </c>
      <c r="M207" s="19">
        <v>11.84</v>
      </c>
      <c r="N207" s="28" t="s">
        <v>8</v>
      </c>
      <c r="O207" s="32">
        <v>1</v>
      </c>
      <c r="P207" s="19">
        <v>11.84</v>
      </c>
      <c r="Q207" s="28" t="s">
        <v>585</v>
      </c>
      <c r="R207" s="28" t="s">
        <v>28</v>
      </c>
      <c r="T207" s="13" t="s">
        <v>29</v>
      </c>
      <c r="V207" s="27" t="s">
        <v>586</v>
      </c>
    </row>
    <row r="208" customHeight="1">
      <c r="A208" s="28" t="s">
        <v>891</v>
      </c>
      <c r="B208" s="61" t="s">
        <v>860</v>
      </c>
      <c r="D208" s="25" t="s">
        <v>882</v>
      </c>
      <c r="E208" s="63">
        <v>1</v>
      </c>
      <c r="F208" s="42">
        <v>1</v>
      </c>
      <c r="G208" s="20">
        <v>0.962</v>
      </c>
      <c r="H208" s="51" t="s">
        <v>861</v>
      </c>
      <c r="I208" s="51" t="s">
        <v>583</v>
      </c>
      <c r="J208" s="51" t="s">
        <v>583</v>
      </c>
      <c r="K208" s="29" t="s">
        <v>25</v>
      </c>
      <c r="L208" s="51" t="s">
        <v>184</v>
      </c>
      <c r="M208" s="19">
        <v>14.31</v>
      </c>
      <c r="N208" s="28" t="s">
        <v>8</v>
      </c>
      <c r="O208" s="32">
        <v>1</v>
      </c>
      <c r="P208" s="19">
        <v>14.31</v>
      </c>
      <c r="Q208" s="28" t="s">
        <v>585</v>
      </c>
      <c r="R208" s="28" t="s">
        <v>28</v>
      </c>
      <c r="T208" s="13" t="s">
        <v>29</v>
      </c>
      <c r="V208" s="27" t="s">
        <v>586</v>
      </c>
    </row>
    <row r="209" customHeight="1">
      <c r="A209" s="28" t="s">
        <v>891</v>
      </c>
      <c r="B209" s="61" t="s">
        <v>862</v>
      </c>
      <c r="D209" s="25" t="s">
        <v>882</v>
      </c>
      <c r="E209" s="63">
        <v>1</v>
      </c>
      <c r="F209" s="42">
        <v>1</v>
      </c>
      <c r="G209" s="20">
        <v>0.322</v>
      </c>
      <c r="H209" s="51" t="s">
        <v>124</v>
      </c>
      <c r="I209" s="51" t="s">
        <v>583</v>
      </c>
      <c r="J209" s="51" t="s">
        <v>583</v>
      </c>
      <c r="K209" s="29" t="s">
        <v>25</v>
      </c>
      <c r="L209" s="51" t="s">
        <v>853</v>
      </c>
      <c r="M209" s="19">
        <v>4.79</v>
      </c>
      <c r="N209" s="28" t="s">
        <v>8</v>
      </c>
      <c r="O209" s="32">
        <v>1</v>
      </c>
      <c r="P209" s="19">
        <v>4.79</v>
      </c>
      <c r="Q209" s="28" t="s">
        <v>585</v>
      </c>
      <c r="R209" s="28" t="s">
        <v>28</v>
      </c>
      <c r="T209" s="13" t="s">
        <v>29</v>
      </c>
      <c r="V209" s="27" t="s">
        <v>586</v>
      </c>
    </row>
    <row r="210" customHeight="1">
      <c r="A210" s="28" t="s">
        <v>891</v>
      </c>
      <c r="B210" s="61" t="s">
        <v>863</v>
      </c>
      <c r="D210" s="25" t="s">
        <v>883</v>
      </c>
      <c r="E210" s="63">
        <v>1</v>
      </c>
      <c r="F210" s="42">
        <v>1</v>
      </c>
      <c r="G210" s="20">
        <v>0.34</v>
      </c>
      <c r="H210" s="51" t="s">
        <v>864</v>
      </c>
      <c r="I210" s="51" t="s">
        <v>865</v>
      </c>
      <c r="J210" s="51" t="s">
        <v>865</v>
      </c>
      <c r="K210" s="29" t="s">
        <v>25</v>
      </c>
      <c r="L210" s="51" t="s">
        <v>255</v>
      </c>
      <c r="M210" s="19">
        <v>20</v>
      </c>
      <c r="N210" s="28" t="s">
        <v>8</v>
      </c>
      <c r="O210" s="32">
        <v>1</v>
      </c>
      <c r="P210" s="19">
        <v>20</v>
      </c>
      <c r="Q210" s="28" t="s">
        <v>866</v>
      </c>
      <c r="R210" s="28" t="s">
        <v>28</v>
      </c>
      <c r="T210" s="13" t="s">
        <v>29</v>
      </c>
      <c r="V210" s="27" t="s">
        <v>867</v>
      </c>
    </row>
    <row r="211" customHeight="1">
      <c r="D211" s="3">
        <v>1482224</v>
      </c>
      <c r="E211" s="64" t="s">
        <v>34</v>
      </c>
    </row>
    <row r="212" customHeight="1">
      <c r="D212" s="3">
        <v>1524242</v>
      </c>
    </row>
    <row r="213" customHeight="1">
      <c r="C213" s="62"/>
      <c r="D213" s="15">
        <v>1482222</v>
      </c>
      <c r="E213" s="43" t="s">
        <v>871</v>
      </c>
    </row>
    <row r="214" customHeight="1">
      <c r="C214" s="62" t="s">
        <v>872</v>
      </c>
      <c r="D214" s="15">
        <v>1524536</v>
      </c>
      <c r="E214" s="30"/>
      <c r="F214" s="63">
        <f>COUNTIF(A3:A210,"Cold Storage")</f>
        <v>0</v>
      </c>
    </row>
    <row r="215" customHeight="1">
      <c r="C215" s="62" t="s">
        <v>873</v>
      </c>
      <c r="D215" s="15">
        <v>1482260</v>
      </c>
      <c r="E215" s="30"/>
      <c r="F215" s="63">
        <f>COUNTIF(A3:A210,"A/c Customer")</f>
        <v>0</v>
      </c>
    </row>
    <row r="216" customHeight="1">
      <c r="C216" s="62" t="s">
        <v>28</v>
      </c>
      <c r="D216" s="15">
        <v>1482226</v>
      </c>
      <c r="E216" s="30"/>
      <c r="F216" s="63">
        <f>COUNTIF(A3:A210,"DTP")</f>
        <v>0</v>
      </c>
    </row>
    <row r="217" customHeight="1">
      <c r="C217" s="62" t="s">
        <v>868</v>
      </c>
      <c r="D217" s="15">
        <v>1524538</v>
      </c>
      <c r="E217" s="30"/>
      <c r="F217" s="63">
        <f>COUNTIF(A3:A210,"Low Value")</f>
        <v>0</v>
      </c>
    </row>
    <row r="218" customHeight="1">
      <c r="C218" s="62" t="s">
        <v>874</v>
      </c>
      <c r="D218" s="15">
        <v>1524510</v>
      </c>
      <c r="E218" s="30"/>
      <c r="F218" s="63">
        <f>E2-SUM(E214:E217)</f>
        <v>208</v>
      </c>
    </row>
    <row r="219" customHeight="1">
      <c r="C219" s="62" t="s">
        <v>875</v>
      </c>
      <c r="D219" s="15">
        <v>1482031</v>
      </c>
      <c r="E219" s="30"/>
      <c r="F219" s="49">
        <f>E2-F2</f>
        <v>0</v>
      </c>
    </row>
    <row r="220" customHeight="1">
      <c r="C220" s="62" t="s">
        <v>876</v>
      </c>
      <c r="D220" s="15">
        <v>1524242</v>
      </c>
      <c r="E220" s="30"/>
      <c r="F220" s="52" t="s">
        <v>21</v>
      </c>
    </row>
    <row r="221" customHeight="1">
      <c r="C221" s="62" t="s">
        <v>877</v>
      </c>
      <c r="D221" s="15">
        <v>1524534</v>
      </c>
      <c r="E221" s="30"/>
      <c r="F221" s="36">
        <f>B2-E217</f>
        <v>208</v>
      </c>
    </row>
    <row r="222" customHeight="1">
      <c r="C222" s="62"/>
      <c r="D222" s="15">
        <v>1524242</v>
      </c>
      <c r="E222" s="30"/>
    </row>
    <row r="223" customHeight="1">
      <c r="C223" s="62"/>
      <c r="D223" s="15">
        <v>1524579</v>
      </c>
      <c r="E223" s="30"/>
    </row>
    <row r="224" customHeight="1">
      <c r="C224" s="62"/>
      <c r="D224" s="15">
        <v>1524538</v>
      </c>
      <c r="E224" s="30"/>
    </row>
    <row r="225" customHeight="1">
      <c r="C225" s="62"/>
      <c r="D225" s="15">
        <v>1524577</v>
      </c>
      <c r="E225" s="30"/>
    </row>
    <row r="226" customHeight="1">
      <c r="C226" s="62"/>
      <c r="D226" s="15">
        <v>1524536</v>
      </c>
      <c r="E226" s="30"/>
    </row>
    <row r="227" customHeight="1">
      <c r="C227" s="62"/>
      <c r="D227" s="15">
        <v>1482224</v>
      </c>
      <c r="E227" s="30"/>
    </row>
    <row r="228" customHeight="1">
      <c r="C228" s="62"/>
      <c r="D228" s="15">
        <v>1524538</v>
      </c>
      <c r="E228" s="30"/>
    </row>
    <row r="229" customHeight="1">
      <c r="C229" s="62"/>
      <c r="D229" s="15">
        <v>1482031</v>
      </c>
      <c r="E229" s="30"/>
    </row>
    <row r="230" customHeight="1">
      <c r="C230" s="62"/>
      <c r="D230" s="15">
        <v>1482227</v>
      </c>
      <c r="E230" s="30"/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887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888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889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890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